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IF\Dropbox\Mi PC (SERVIDOR)\Documents\AAA Yerena 2024-2027\2025\2do Trimestre 2025 ASEH\Buzon\Vl.1.8 Información Adicional\"/>
    </mc:Choice>
  </mc:AlternateContent>
  <bookViews>
    <workbookView xWindow="0" yWindow="0" windowWidth="24000" windowHeight="9435" tabRatio="901"/>
  </bookViews>
  <sheets>
    <sheet name="Programa" sheetId="1" r:id="rId1"/>
    <sheet name="Metas" sheetId="2" r:id="rId2"/>
    <sheet name="Prevision_Total_Gasto" sheetId="3" r:id="rId3"/>
    <sheet name="Concepto" sheetId="4" r:id="rId4"/>
    <sheet name="Partida Generica" sheetId="5" r:id="rId5"/>
    <sheet name="Obejto del Gasto" sheetId="6" r:id="rId6"/>
    <sheet name="Referencias Programa" sheetId="7" r:id="rId7"/>
    <sheet name="Referencias Metas" sheetId="8" r:id="rId8"/>
    <sheet name="Referencias Prevision" sheetId="9" r:id="rId9"/>
    <sheet name="Instructivo Programa" sheetId="10" r:id="rId10"/>
    <sheet name="Instructivo Metas" sheetId="11" r:id="rId11"/>
    <sheet name="Instructivo Prevision" sheetId="12" r:id="rId12"/>
  </sheets>
  <externalReferences>
    <externalReference r:id="rId13"/>
  </externalReferences>
  <definedNames>
    <definedName name="_xlnm._FilterDatabase" localSheetId="3" hidden="1">Concepto!$A$1:$B$73</definedName>
    <definedName name="_xlnm._FilterDatabase" localSheetId="5" hidden="1">'Obejto del Gasto'!$A$1:$C$427</definedName>
    <definedName name="_xlnm._FilterDatabase" localSheetId="4" hidden="1">'Partida Generica'!$A$1:$B$364</definedName>
    <definedName name="ca" localSheetId="7">#REF!</definedName>
    <definedName name="ca" localSheetId="8">#REF!</definedName>
    <definedName name="ca">#REF!</definedName>
    <definedName name="capitulo" localSheetId="7">#REF!</definedName>
    <definedName name="capitulo" localSheetId="8">#REF!</definedName>
    <definedName name="capitulo">#REF!</definedName>
    <definedName name="PAR" localSheetId="7">[1]PART!$1:$1048576</definedName>
    <definedName name="PAR" localSheetId="8">[1]PART!$1:$1048576</definedName>
    <definedName name="PAR" localSheetId="6">[1]PART!$1:$1048576</definedName>
    <definedName name="PAR">[1]PART!$1:$1048576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" i="2" l="1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6" i="2"/>
  <c r="F2" i="2"/>
  <c r="B3" i="2"/>
  <c r="F3" i="2" s="1"/>
</calcChain>
</file>

<file path=xl/sharedStrings.xml><?xml version="1.0" encoding="utf-8"?>
<sst xmlns="http://schemas.openxmlformats.org/spreadsheetml/2006/main" count="1300" uniqueCount="489">
  <si>
    <t>Clave del Programa</t>
  </si>
  <si>
    <t>Nombre del Programa</t>
  </si>
  <si>
    <t>Objetivo del Programa</t>
  </si>
  <si>
    <t>Periodo</t>
  </si>
  <si>
    <t>Del</t>
  </si>
  <si>
    <t>Al</t>
  </si>
  <si>
    <t>Justificación del Programa</t>
  </si>
  <si>
    <t>Objetivos Específicos del Programa</t>
  </si>
  <si>
    <t>Características del Programa</t>
  </si>
  <si>
    <t>Meta</t>
  </si>
  <si>
    <t>Unidad de Medida</t>
  </si>
  <si>
    <t>Indicador de Medición</t>
  </si>
  <si>
    <t>Denominación del Indicador</t>
  </si>
  <si>
    <t>Explicación del indicador</t>
  </si>
  <si>
    <t>Concepto</t>
  </si>
  <si>
    <t>Partida Generica</t>
  </si>
  <si>
    <t>SERVICIOS PERSONALES</t>
  </si>
  <si>
    <t>REMUNERACIONES AL PERSONAL DE CARACTER PERMANENTE</t>
  </si>
  <si>
    <t>Dietas</t>
  </si>
  <si>
    <t>Haberes</t>
  </si>
  <si>
    <t>Sueldos base al personal permanente</t>
  </si>
  <si>
    <t>Remuneraciones por adscripción laboral en el extranjero</t>
  </si>
  <si>
    <t>REMUNERACIONES AL PERSONAL DE CARACTER TRANSITORIO</t>
  </si>
  <si>
    <t>Honorarios asimilables a salarios</t>
  </si>
  <si>
    <t>Sueldos base al personal eventual</t>
  </si>
  <si>
    <t>Retribuciones por servicios de carácter social</t>
  </si>
  <si>
    <t>Retribución a los representantes de los trabajadores y de los patrones en la Junta de Conciliación y Arbitraje</t>
  </si>
  <si>
    <t>REMUNERACIONES ADICIONALES Y ESPECIALES</t>
  </si>
  <si>
    <t>Primas por años de servicios efectivos prestados</t>
  </si>
  <si>
    <t>Primas de vacaciones, dominical y gratificación de fin de año</t>
  </si>
  <si>
    <t>Horas extraordinarias</t>
  </si>
  <si>
    <t>Compensaciones</t>
  </si>
  <si>
    <t>Sobrehaberes</t>
  </si>
  <si>
    <t>Asignaciones de técnico, de mando, por comisión, de vuelo y de técnico especial</t>
  </si>
  <si>
    <t>Honorarios especiales</t>
  </si>
  <si>
    <t>Participaciones por vigilancia en el cumplimiento de las leyes y custodia de valores</t>
  </si>
  <si>
    <t>SEGURIDAD SOCIAL</t>
  </si>
  <si>
    <t>Aportaciones de seguridad social</t>
  </si>
  <si>
    <t>Aportaciones a fondos de vivienda</t>
  </si>
  <si>
    <t>Aportaciones al sistema para el retiro</t>
  </si>
  <si>
    <t>Aportaciones para seguros</t>
  </si>
  <si>
    <t>OTRAS PRESTACIONES SOCIALES Y ECONOMICAS</t>
  </si>
  <si>
    <t>Cuotas para el fondo de ahorro y fondo de trabajo</t>
  </si>
  <si>
    <t>Indemnizaciones</t>
  </si>
  <si>
    <t>Prestaciones y haberes de retiro</t>
  </si>
  <si>
    <t>Prestaciones contractuales</t>
  </si>
  <si>
    <t>Apoyos a la capacitación de los servidores públicos</t>
  </si>
  <si>
    <t>Otras prestaciones sociales y económicas</t>
  </si>
  <si>
    <t>PREVISIONES</t>
  </si>
  <si>
    <t>Previsiones de carácter laboral, económica y de seguridad social</t>
  </si>
  <si>
    <t>PAGO DE ESTIMULOS A SERVIDORES PUBLICOS</t>
  </si>
  <si>
    <t>Estímulos</t>
  </si>
  <si>
    <t>Recompensas</t>
  </si>
  <si>
    <t>MATERIALES Y SUMINISTROS</t>
  </si>
  <si>
    <t>MATERIALES DE ADMINISTRACION, EMISION DE DOCUMENTOS Y ARTICULOS OFICIALES</t>
  </si>
  <si>
    <t>Materiales, útiles y equipos menores de oficina</t>
  </si>
  <si>
    <t>Materiales y útiles de impresión y reproducción</t>
  </si>
  <si>
    <t>Material estadístico y geográfico</t>
  </si>
  <si>
    <t>Materiales, útiles y equipos menores de tecnologías de la información y comunicaciones</t>
  </si>
  <si>
    <t>Material impreso e información digital</t>
  </si>
  <si>
    <t>Material de limpieza</t>
  </si>
  <si>
    <t>Materiales y útiles de enseñanza</t>
  </si>
  <si>
    <t>Materiales para el registro e identificación de bienes y personas</t>
  </si>
  <si>
    <t>ALIMENTOS Y UTENSILIOS</t>
  </si>
  <si>
    <t>Productos alimenticios para personas</t>
  </si>
  <si>
    <t>Productos alimenticios para animales</t>
  </si>
  <si>
    <t>Utensilios para el servicio de alimentación</t>
  </si>
  <si>
    <t>MATERIAS PRIMAS Y MATERIALES DE PRODUCCION Y COMERCIALIZACION</t>
  </si>
  <si>
    <t>Productos alimenticios, agropecuarios y forestales adquiridos como materia prima</t>
  </si>
  <si>
    <t>Insumos textiles adquiridos como materia prima</t>
  </si>
  <si>
    <t>Productos de papel, cartón e impresos adquiridos como materia prima</t>
  </si>
  <si>
    <t>Combustibles, lubricantes, aditivos, carbón y sus derivados adquiridos como materia prima</t>
  </si>
  <si>
    <t>Productos químicos, farmacéuticos y de laboratorio adquiridos como materia prima</t>
  </si>
  <si>
    <t>Productos metálicos y a base de minerales no metálicos adquiridos como materia prima</t>
  </si>
  <si>
    <t>Productos de cuero, piel, plástico y hule adquiridos como materia prima</t>
  </si>
  <si>
    <t>Mercancías adquiridas para su comercialización</t>
  </si>
  <si>
    <t>Otros productos adquiridos como materia prima</t>
  </si>
  <si>
    <t>MATERIALES Y ARTICULOS DE CONSTRUCCION Y DE REPARACION</t>
  </si>
  <si>
    <t>Productos minerales no metálicos</t>
  </si>
  <si>
    <t>Cemento y productos de concreto</t>
  </si>
  <si>
    <t>Cal, yeso y productos de yeso</t>
  </si>
  <si>
    <t>Madera y productos de madera</t>
  </si>
  <si>
    <t>Vidrio y productos de vidrio</t>
  </si>
  <si>
    <t>Material eléctrico y electrónico</t>
  </si>
  <si>
    <t>Artículos metálicos para la construcción</t>
  </si>
  <si>
    <t>Materiales complementarios</t>
  </si>
  <si>
    <t>Otros materiales y artículos de construcción y reparación</t>
  </si>
  <si>
    <t>PRODUCTOS QUIMICOS, FARMACEUTICOS Y DE LABORATORIO</t>
  </si>
  <si>
    <t>Productos químicos básicos</t>
  </si>
  <si>
    <t>Fertilizantes, pesticidas y otros agroquímicos</t>
  </si>
  <si>
    <t>Medicinas y productos farmacéuticos</t>
  </si>
  <si>
    <t>Materiales, accesorios y suministros médicos</t>
  </si>
  <si>
    <t>Materiales, accesorios y suministros de laboratorio</t>
  </si>
  <si>
    <t>Fibras sintéticas, hules, plásticos y derivados</t>
  </si>
  <si>
    <t>Otros productos químicos</t>
  </si>
  <si>
    <t>COMBUSTIBLES, LUBRICANTES Y ADITIVOS</t>
  </si>
  <si>
    <t>Combustibles, lubricantes y aditivos</t>
  </si>
  <si>
    <t>Carbón y sus derivados</t>
  </si>
  <si>
    <t>VESTUARIO, BLANCOS, PRENDAS DE PROTECCION Y ARTICULOS DEPORTIVOS</t>
  </si>
  <si>
    <t>Vestuario y uniformes</t>
  </si>
  <si>
    <t>Prendas de seguridad y protección personal</t>
  </si>
  <si>
    <t>Artículos deportivos</t>
  </si>
  <si>
    <t>Productos textiles</t>
  </si>
  <si>
    <t>Blancos y otros productos textiles, excepto prendas de vestir</t>
  </si>
  <si>
    <t>MATERIALES Y SUMINISTROS PARA SEGURIDAD</t>
  </si>
  <si>
    <t>Sustancias y materiales explosivos</t>
  </si>
  <si>
    <t>Materiales de seguridad pública</t>
  </si>
  <si>
    <t>Prendas de protección para seguridad pública y nacional</t>
  </si>
  <si>
    <t>HERRAMIENTAS, REFACCIONES Y ACCESORIOS MENORES</t>
  </si>
  <si>
    <t>Herramientas menores</t>
  </si>
  <si>
    <t>Refacciones y accesorios menores de edificios</t>
  </si>
  <si>
    <t>Refacciones y accesorios menores de mobiliario y equipo de administración, educacional y recreativo</t>
  </si>
  <si>
    <t>Refacciones y accesorios menores de equipo de cómputo y tecnologías de la información</t>
  </si>
  <si>
    <t>Refacciones y accesorios menores de equipo e instrumental médico y de laboratorio</t>
  </si>
  <si>
    <t>Refacciones y accesorios menores de equipo de transporte</t>
  </si>
  <si>
    <t>Refacciones y accesorios menores de equipo de defensa y seguridad</t>
  </si>
  <si>
    <t>Refacciones y accesorios menores de maquinaria y otros equipos</t>
  </si>
  <si>
    <t>Refacciones y accesorios menores otros bienes muebles</t>
  </si>
  <si>
    <t>SERVICIOS GENERALES</t>
  </si>
  <si>
    <t>SERVICIOS BASICOS</t>
  </si>
  <si>
    <t>Energía eléctrica</t>
  </si>
  <si>
    <t>Gas</t>
  </si>
  <si>
    <t>Agua</t>
  </si>
  <si>
    <t>Telefonía tradicional</t>
  </si>
  <si>
    <t>Telefonía celular</t>
  </si>
  <si>
    <t>Servicios de telecomunicaciones y satélites</t>
  </si>
  <si>
    <t>Servicios de acceso de Internet, redes y procesamiento de información</t>
  </si>
  <si>
    <t>Servicios postales y telegráficos</t>
  </si>
  <si>
    <t>Servicios integrales y otros servicios</t>
  </si>
  <si>
    <t>SERVICIOS DE ARRENDAMIENTO</t>
  </si>
  <si>
    <t>Arrendamiento de terrenos</t>
  </si>
  <si>
    <t>Arrendamiento de edificios</t>
  </si>
  <si>
    <t>Arrendamiento de mobiliario y equipo de administración, educacional y recreativo</t>
  </si>
  <si>
    <t>Arrendamiento de equipo e instrumental médico y de laboratorio</t>
  </si>
  <si>
    <t>Arrendamiento de equipo de transporte</t>
  </si>
  <si>
    <t>Arrendamiento de maquinaria, otros equipos y herramientas</t>
  </si>
  <si>
    <t>Arrendamiento de activos intangibles</t>
  </si>
  <si>
    <t>Arrendamiento financiero</t>
  </si>
  <si>
    <t>Otros arrendamientos</t>
  </si>
  <si>
    <t>SERVICIOS PROFESIONALES, CIENTIFICOS, TECNICOS Y OTROS SERVICIOS</t>
  </si>
  <si>
    <t>Servicios legales, de contabilidad, auditoría y relacionados</t>
  </si>
  <si>
    <t>Servicios de diseño, arquitectura, ingeniería y actividades relacionadas</t>
  </si>
  <si>
    <t>Servicios de consultoría administrativa, procesos, técnica y en tecnologías de la información</t>
  </si>
  <si>
    <t xml:space="preserve">Servicios de capacitación </t>
  </si>
  <si>
    <t>Servicios de investigación científica y desarrollo</t>
  </si>
  <si>
    <t>Servicios de apoyo administrativo, traducción, fotocopiado e impresión</t>
  </si>
  <si>
    <t>Servicios de protección y seguridad</t>
  </si>
  <si>
    <t>Servicios de vigilancia</t>
  </si>
  <si>
    <t>Servicios profesionales, científicos y técnicos integrales</t>
  </si>
  <si>
    <t>SERVICIOS FINANCIEROS, BANCARIOS Y COMERCIALES</t>
  </si>
  <si>
    <t>Servicios financieros y bancarios</t>
  </si>
  <si>
    <t>Servicios de cobranza, investigación crediticia y similar</t>
  </si>
  <si>
    <t>Servicios de recaudación, traslado y custodia de valores</t>
  </si>
  <si>
    <t>Seguros de responsabilidad patrimonial y fianzas</t>
  </si>
  <si>
    <t>Seguro de bienes patrimoniales</t>
  </si>
  <si>
    <t>Almacenaje, envase y embalaje</t>
  </si>
  <si>
    <t>Fletes y maniobras</t>
  </si>
  <si>
    <t>Comisiones por ventas</t>
  </si>
  <si>
    <t>Servicios financieros, bancarios y comerciales integrales</t>
  </si>
  <si>
    <t>SERVICIOS DE INSTALACION, REPARACION, MANTENIMIENTO Y CONSERVACION</t>
  </si>
  <si>
    <t>Conservación y mantenimiento menor de inmuebles</t>
  </si>
  <si>
    <t>Instalación, reparación y mantenimiento de mobiliario y equipo de administración, educacional y recreativo</t>
  </si>
  <si>
    <t>Instalación, reparación y mantenimiento de equipo de cómputo y tecnología de la información</t>
  </si>
  <si>
    <t>Instalación, reparación y mantenimiento de equipo e instrumental médico y de laboratorio</t>
  </si>
  <si>
    <t>Reparación y mantenimiento de equipo de transporte</t>
  </si>
  <si>
    <t>Reparación y mantenimiento de equipo de defensa y seguridad</t>
  </si>
  <si>
    <t>Instalación, reparación y mantenimiento de maquinaria, otros equipos y herramienta</t>
  </si>
  <si>
    <t>Servicios de limpieza y manejo de desechos</t>
  </si>
  <si>
    <t>Servicios de jardinería y fumigación</t>
  </si>
  <si>
    <t>SERVICIOS DE COMUNICACION SOCIAL Y PUBLICIDAD</t>
  </si>
  <si>
    <t>Difusión por radio, televisión y otros medios de mensajes sobre programas y actividades gubernamentales</t>
  </si>
  <si>
    <t>Difusión por radio, televisión y otros medios de mensajes comerciales para promover la venta de bienes o servicios</t>
  </si>
  <si>
    <t>Servicios de creatividad, preproducción y producción de publicidad, excepto Internet</t>
  </si>
  <si>
    <t>Servicios de revelado de fotografías</t>
  </si>
  <si>
    <t>Servicios de la industria fílmica, del sonido y del video</t>
  </si>
  <si>
    <t>Servicio de creación y difusión de contenido exclusivamente a través de Internet</t>
  </si>
  <si>
    <t>Otros servicios de información</t>
  </si>
  <si>
    <t>SERVICIOS DE TRASLADO Y VIATICOS</t>
  </si>
  <si>
    <t>Pasajes aéreos</t>
  </si>
  <si>
    <t>Pasajes terrestres</t>
  </si>
  <si>
    <t>Pasajes marítimos, lacustres y fluviales</t>
  </si>
  <si>
    <t>Autotransporte</t>
  </si>
  <si>
    <t>Viáticos en el país</t>
  </si>
  <si>
    <t>Viáticos en el extranjero</t>
  </si>
  <si>
    <t>Gastos de instalación y traslado de menaje</t>
  </si>
  <si>
    <t>Servicios integrales de traslado y viáticos</t>
  </si>
  <si>
    <t>Otros servicios de traslado y hospedaje</t>
  </si>
  <si>
    <t>SERVICIOS OFICIALES</t>
  </si>
  <si>
    <t>Gastos de ceremonial</t>
  </si>
  <si>
    <t>Gastos de orden social y cultural</t>
  </si>
  <si>
    <t>Congresos y convenciones</t>
  </si>
  <si>
    <t>Exposiciones</t>
  </si>
  <si>
    <t>Gastos de representación</t>
  </si>
  <si>
    <t>OTROS SERVICIOS GENERALES</t>
  </si>
  <si>
    <t>Servicios funerarios y de cementerios</t>
  </si>
  <si>
    <t>Impuestos y derechos</t>
  </si>
  <si>
    <t>Impuestos y derechos de importación</t>
  </si>
  <si>
    <t>Sentencias y resoluciones por autoridad competente</t>
  </si>
  <si>
    <t>Penas, multas, accesorios y actualizaciones</t>
  </si>
  <si>
    <t>Otros gastos por responsabilidades</t>
  </si>
  <si>
    <t>Utilidades</t>
  </si>
  <si>
    <t>Impuesto sobre nóminas y otros que se deriven de una relación laboral</t>
  </si>
  <si>
    <t>Otros servicios generales</t>
  </si>
  <si>
    <t>TRANSFERENCIAS, ASIGNACIONES, SUBSIDIOS Y OTRAS AYUDAS</t>
  </si>
  <si>
    <t>TRANSFERENCIAS INTERNAS Y ASIGNACIONES AL SECTOR PÚBLICO</t>
  </si>
  <si>
    <t>Asignaciones presupuestarias al Poder Ejecutivo</t>
  </si>
  <si>
    <t>Asignaciones presupuestarias al Poder Legislativo</t>
  </si>
  <si>
    <t>Asignaciones presupuestarias al Poder Judicial</t>
  </si>
  <si>
    <t>Asignaciones presupuestarias a Órganos Autónomos</t>
  </si>
  <si>
    <t>Transferencias internas otorgadas a entidades paraestatales no empresariales y no financieras</t>
  </si>
  <si>
    <t>Transferencias internas otorgadas a entidades paraestatales empresariales y no financieras</t>
  </si>
  <si>
    <t>Transferencias internas otorgadas a fideicomisos públicos empresariales y no financieros</t>
  </si>
  <si>
    <t>Transferencias internas otorgadas a instituciones paraestatales públicas financieras</t>
  </si>
  <si>
    <t>Transferencias internas otorgadas a fideicomisos públicos financieros</t>
  </si>
  <si>
    <t>TRANSFERENCIAS AL RESTO DEL SECTOR PÚBLICO</t>
  </si>
  <si>
    <t>Transferencias otorgadas a entidades paraestatales no empresariales y no financieras</t>
  </si>
  <si>
    <t>Transferencias otorgadas para entidades paraestatales empresariales y no financieras</t>
  </si>
  <si>
    <t>Transferencias otorgadas para instituciones paraestatales públicas financieras</t>
  </si>
  <si>
    <t>Transferencias otorgadas a entidades federativas y municipios</t>
  </si>
  <si>
    <t>Transferencias a fideicomisos de entidades federativas y municipios</t>
  </si>
  <si>
    <t>SUBSIDIOS Y SUBVENCIONES</t>
  </si>
  <si>
    <t>Subsidios a la producción</t>
  </si>
  <si>
    <t>Subsidios a la distribución</t>
  </si>
  <si>
    <t>Subsidios a la inversión</t>
  </si>
  <si>
    <t>Subsidios a la prestación de servicios públicos</t>
  </si>
  <si>
    <t>Subsidios para cubrir diferenciales de tasas de interés</t>
  </si>
  <si>
    <t>Subsidios a la vivienda</t>
  </si>
  <si>
    <t>Subvenciones al consumo</t>
  </si>
  <si>
    <t>Subsidios a entidades federativas y municipios</t>
  </si>
  <si>
    <t>Otros subsidios</t>
  </si>
  <si>
    <t>AYUDAS SOCIALES</t>
  </si>
  <si>
    <t>Ayudas sociales a personas</t>
  </si>
  <si>
    <t>Becas y otras ayudas para programas de capacitación</t>
  </si>
  <si>
    <t>Ayudas sociales a instituciones de enseñanza</t>
  </si>
  <si>
    <t>Ayudas sociales a actividades científicas o académicas</t>
  </si>
  <si>
    <t>Ayudas sociales a instituciones sin fines de lucro</t>
  </si>
  <si>
    <t>Ayudas sociales a cooperativas</t>
  </si>
  <si>
    <t>Ayudas sociales a entidades de interés público</t>
  </si>
  <si>
    <t>Ayudas por desastres naturales y otros siniestros</t>
  </si>
  <si>
    <t>PENSIONES Y JUBILACIONES</t>
  </si>
  <si>
    <t>Pensiones</t>
  </si>
  <si>
    <t>Jubilaciones</t>
  </si>
  <si>
    <t>Otras pensiones y jubilaciones</t>
  </si>
  <si>
    <t>TRANSFERENCIAS A FIDEICOMISOS, MANDATOS Y OTROS ANALOGOS</t>
  </si>
  <si>
    <t>Transferencias a fideicomisos del Poder Ejecutivo</t>
  </si>
  <si>
    <t>Transferencias a fideicomisos del Poder Legislativo</t>
  </si>
  <si>
    <t>Transferencias a fideicomisos del Poder Judicial</t>
  </si>
  <si>
    <t>Transferencias a fideicomisos públicos de entidades paraestatales no empresariales y no financieras</t>
  </si>
  <si>
    <t>Transferencias a fideicomisos públicos de entidades paraestatales empresariales y no financieras</t>
  </si>
  <si>
    <t>Transferencias a fideicomisos de instituciones públicas financieras</t>
  </si>
  <si>
    <t>Otras transferencias a fideicomisos</t>
  </si>
  <si>
    <t>TRANSFERENCIAS A LA SEGURIDAD SOCIAL</t>
  </si>
  <si>
    <t>Transferencias por obligación de ley</t>
  </si>
  <si>
    <t>DONATIVOS</t>
  </si>
  <si>
    <t>Donativos a instituciones sin fines de lucro</t>
  </si>
  <si>
    <t>Donativos a entidades federativas</t>
  </si>
  <si>
    <t>Donativos a fideicomisos privados</t>
  </si>
  <si>
    <t>Donativos a fideicomisos estatales</t>
  </si>
  <si>
    <t>Donativos internacionales</t>
  </si>
  <si>
    <t>TRANSFERENCIAS AL EXTERIOR</t>
  </si>
  <si>
    <t>Transferencias para gobiernos extranjeros</t>
  </si>
  <si>
    <t>Transferencias para organismos internacionales</t>
  </si>
  <si>
    <t>Transferencias para el sector privado externo</t>
  </si>
  <si>
    <t>BIENES MUEBLES, INMUEBLES E INTANGIBLES</t>
  </si>
  <si>
    <t>MOBILIARIO Y EQUIPO DE ADMINISTRACION</t>
  </si>
  <si>
    <t>Muebles de oficina y estantería</t>
  </si>
  <si>
    <t>Muebles, excepto de oficina y estantería</t>
  </si>
  <si>
    <t>Bienes artísticos, culturales y científicos</t>
  </si>
  <si>
    <t>Objetos de valor</t>
  </si>
  <si>
    <t>Equipo de cómputo y de tecnologías de la información</t>
  </si>
  <si>
    <t>Otros mobiliarios y equipos de administración</t>
  </si>
  <si>
    <t>MOBILIARIO Y EQUIPO EDUCACIONAL Y RECREATIVO</t>
  </si>
  <si>
    <t>Equipos y aparatos audiovisuales</t>
  </si>
  <si>
    <t>Aparatos deportivos</t>
  </si>
  <si>
    <t>Cámaras fotográficas y de video</t>
  </si>
  <si>
    <t>Otro mobiliario y equipo educacional y recreativo</t>
  </si>
  <si>
    <t>EQUIPO E INSTRUMENTAL MEDICO Y DE LABORATORIO</t>
  </si>
  <si>
    <t>Equipo médico y de laboratorio</t>
  </si>
  <si>
    <t>Instrumental médico y de laboratorio</t>
  </si>
  <si>
    <t>VEHICULOS Y EQUIPO DE TRANSPORTE</t>
  </si>
  <si>
    <t>Vehículos y equipo terrestre</t>
  </si>
  <si>
    <t>Carrocerías y remolques</t>
  </si>
  <si>
    <t>Equipo aeroespacial</t>
  </si>
  <si>
    <t>Equipo ferroviario</t>
  </si>
  <si>
    <t>Embarcaciones</t>
  </si>
  <si>
    <t>Otros equipos de transporte</t>
  </si>
  <si>
    <t>EQUIPO DE DEFENSA Y SEGURIDAD</t>
  </si>
  <si>
    <t>Equipo de defensa y seguridad</t>
  </si>
  <si>
    <t>MAQUINARIA, OTROS EQUIPOS Y HERRAMIENTAS</t>
  </si>
  <si>
    <t>Maquinaria y equipo agropecuario</t>
  </si>
  <si>
    <t>Maquinaria y equipo industrial</t>
  </si>
  <si>
    <t>Maquinaria y equipo de construcción</t>
  </si>
  <si>
    <t>Sistemas de aire acondicionado, calefacción y de refrigeración industrial y comercial</t>
  </si>
  <si>
    <t>Equipo de comunicación y telecomunicación</t>
  </si>
  <si>
    <t>Equipos de generación eléctrica, aparatos y accesorios eléctricos</t>
  </si>
  <si>
    <t>Herramientas y máquinas-herramienta</t>
  </si>
  <si>
    <t>Otros equipos</t>
  </si>
  <si>
    <t>ACTIVOS BIOLOGICOS</t>
  </si>
  <si>
    <t>Bovinos</t>
  </si>
  <si>
    <t>Porcinos</t>
  </si>
  <si>
    <t>Aves</t>
  </si>
  <si>
    <t>Ovinos y caprinos</t>
  </si>
  <si>
    <t>Peces y acuicultura</t>
  </si>
  <si>
    <t>Equinos</t>
  </si>
  <si>
    <t>Especies menores y de zoológico</t>
  </si>
  <si>
    <t>Árboles y plantas</t>
  </si>
  <si>
    <t>Otros activos biológicos</t>
  </si>
  <si>
    <t>BIENES INMUEBLES</t>
  </si>
  <si>
    <t>Terrenos</t>
  </si>
  <si>
    <t>Viviendas</t>
  </si>
  <si>
    <t>Edificios no residenciales</t>
  </si>
  <si>
    <t>Otros bienes inmuebles</t>
  </si>
  <si>
    <t>ACTIVOS INTANGIBLES</t>
  </si>
  <si>
    <t>Software</t>
  </si>
  <si>
    <t>Patentes</t>
  </si>
  <si>
    <t>Marcas</t>
  </si>
  <si>
    <t>Derechos</t>
  </si>
  <si>
    <t>Concesiones</t>
  </si>
  <si>
    <t>Franquicias</t>
  </si>
  <si>
    <t>Licencias informáticas e intelectuales</t>
  </si>
  <si>
    <t>Licencias industriales, comerciales y otras</t>
  </si>
  <si>
    <t>Otros activos intangibles</t>
  </si>
  <si>
    <t>INVERSION PÚBLICA</t>
  </si>
  <si>
    <t>OBRA PÚBLICA EN BIENES DE DOMINIO PÚBLICO</t>
  </si>
  <si>
    <t>Edificación habitacional</t>
  </si>
  <si>
    <t>Edificación no habitacional</t>
  </si>
  <si>
    <t>Construcción de obras para el abastecimiento de agua, petróleo, gas, electricidad y telecomunicaciones</t>
  </si>
  <si>
    <t>División de terrenos y construcción de obras de urbanización</t>
  </si>
  <si>
    <t>Construcción de vías de comunicación</t>
  </si>
  <si>
    <t>Otras construcciones de ingeniería civil u obra pesada</t>
  </si>
  <si>
    <t>Instalaciones y equipamiento en construcciones</t>
  </si>
  <si>
    <t>Trabajos de acabados en edificaciones y otros trabajos especializados</t>
  </si>
  <si>
    <t>OBRA PÚBLICA EN BIENES PROPIOS</t>
  </si>
  <si>
    <t>PROYECTOS PRODUCTIVOS Y ACCIONES DE FOMENTO</t>
  </si>
  <si>
    <t>Estudios, formulación y evaluación de proyectos productivos no incluidos en conceptos anteriores de este capítulo</t>
  </si>
  <si>
    <t>Ejecución de proyectos productivos no incluidos en conceptos anteriores de este capítulo</t>
  </si>
  <si>
    <t>INVERSIONES FINANCIERAS Y OTRAS PROVISIONES</t>
  </si>
  <si>
    <t>INVERSIONES PARA EL FOMENTO DE ACTIVIDADES PRODUCTIVAS</t>
  </si>
  <si>
    <t>Créditos otorgados por entidades federativas y municipios al sector social y privado para el fomento de actividades productivas</t>
  </si>
  <si>
    <t>Créditos otorgados por las entidades federativas a municipios para el fomento de actividades productivas</t>
  </si>
  <si>
    <t>ACCIONES Y PARTICIPACIONES DE CAPITAL</t>
  </si>
  <si>
    <t>Acciones y participaciones de capital en entidades paraestatales no empresariales y no financieras con fines de política económica</t>
  </si>
  <si>
    <t>Acciones y participaciones de capital en entidades paraestatales empresariales y no financieras con fines de política económica</t>
  </si>
  <si>
    <t>Acciones y participaciones de capital en instituciones paraestatales públicas financieras con fines de política económica</t>
  </si>
  <si>
    <t>Acciones y participaciones de capital en el sector privado con fines de política económica</t>
  </si>
  <si>
    <t>Acciones y participaciones de capital en organismos internacionales con fines de política económica</t>
  </si>
  <si>
    <t>Acciones y participaciones de capital en el sector externo con fines de política económica</t>
  </si>
  <si>
    <t>Acciones y participaciones de capital en el sector público con fines de gestión de liquidez</t>
  </si>
  <si>
    <t>Acciones y participaciones de capital en el sector privado con fines de gestión de liquidez</t>
  </si>
  <si>
    <t>Acciones y participaciones de capital en el sector externo con fines de gestión de liquidez</t>
  </si>
  <si>
    <t>COMPRA DE TITULOS Y VALORES</t>
  </si>
  <si>
    <t>Bonos</t>
  </si>
  <si>
    <t>Valores representativos de deuda adquiridos con fines de política económica</t>
  </si>
  <si>
    <t>Valores representativos de deuda adquiridos con fines de gestión de liquidez</t>
  </si>
  <si>
    <t>Obligaciones negociables adquiridas con fines de política económica</t>
  </si>
  <si>
    <t>Obligaciones negociables adquiridas con fines de gestión de liquidez</t>
  </si>
  <si>
    <t>Otros valores</t>
  </si>
  <si>
    <t>CONCESION DE PRÉSTAMOS</t>
  </si>
  <si>
    <t>Concesión de préstamos a entidades paraestatales no empresariales y no financieras con fines de política económica</t>
  </si>
  <si>
    <t>Concesión de préstamos a entidades paraestatales empresariales y no financieras con fines de política económica</t>
  </si>
  <si>
    <t>Concesión de préstamos a instituciones paraestatales públicas financieras con fines de política económica</t>
  </si>
  <si>
    <t>Concesión de préstamos a entidades federativas y municipios con fines de política económica</t>
  </si>
  <si>
    <t>Concesión de préstamos al sector privado con fines de política económica</t>
  </si>
  <si>
    <t>Concesión de préstamos al sector externo con fines de política económica</t>
  </si>
  <si>
    <t>Concesión de préstamos al sector público con fines de gestión de liquidez</t>
  </si>
  <si>
    <t>Concesión de préstamos al sector privado con fines de gestión de liquidez</t>
  </si>
  <si>
    <t>Concesión de préstamos al sector externo con fines de gestión de liquidez</t>
  </si>
  <si>
    <t>INVERSIONES EN FIDEICOMISOS, MANDATOS Y OTROS ANALOGOS</t>
  </si>
  <si>
    <t>Inversiones en fideicomisos del Poder Ejecutivo</t>
  </si>
  <si>
    <t>Inversiones en fideicomisos del Poder Legislativo</t>
  </si>
  <si>
    <t>Inversiones en fideicomisos del Poder Judicial</t>
  </si>
  <si>
    <t>Inversiones en fideicomisos públicos no empresariales y no financieros</t>
  </si>
  <si>
    <t>Inversiones en fideicomisos públicos empresariales y no financieros</t>
  </si>
  <si>
    <t>Inversiones en fideicomisos públicos financieros</t>
  </si>
  <si>
    <t>Inversiones en fideicomisos de entidades federativas</t>
  </si>
  <si>
    <t>Inversiones en fideicomisos de municipios</t>
  </si>
  <si>
    <t>Otras inversiones en fideicomisos</t>
  </si>
  <si>
    <t>OTRAS INVERSIONES FINANCIERAS</t>
  </si>
  <si>
    <t>Depósitos a largo plazo en moneda nacional</t>
  </si>
  <si>
    <t>Depósitos a largo plazo en moneda extranjera</t>
  </si>
  <si>
    <t>PROVISIONES PARA CONTINGENCIAS Y OTRAS EROGACIONES ESPECIALES</t>
  </si>
  <si>
    <t>Contingencias por fenómenos naturales</t>
  </si>
  <si>
    <t>Contingencias socioeconómicas</t>
  </si>
  <si>
    <t>Otras erogaciones especiales</t>
  </si>
  <si>
    <t>PARTICIPACIONES Y APORTACIONES</t>
  </si>
  <si>
    <t>PARTICIPACIONES</t>
  </si>
  <si>
    <t>Fondo general de participaciones</t>
  </si>
  <si>
    <t>Fondo de fomento municipal</t>
  </si>
  <si>
    <t>Participaciones de las entidades federativas a los municipios</t>
  </si>
  <si>
    <t>Otros conceptos participables de la Federación a entidades federativas</t>
  </si>
  <si>
    <t>Otros conceptos participables de la Federación a municipios</t>
  </si>
  <si>
    <t>Convenios de colaboración administrativa</t>
  </si>
  <si>
    <t>APORTACIONES</t>
  </si>
  <si>
    <t>Aportaciones de la Federación a las entidades federativas</t>
  </si>
  <si>
    <t>Aportaciones de la Federación a municipios</t>
  </si>
  <si>
    <t>Aportaciones de las entidades federativas a los municipios</t>
  </si>
  <si>
    <t>Aportaciones previstas en leyes y decretos al sistema de protección social</t>
  </si>
  <si>
    <t>Aportaciones previstas en leyes y decretos compensatorias a entidades federativas y municipios</t>
  </si>
  <si>
    <t>CONVENIOS</t>
  </si>
  <si>
    <t>Convenios de reasignación</t>
  </si>
  <si>
    <t>Convenios de descentralización</t>
  </si>
  <si>
    <t>Otros convenios</t>
  </si>
  <si>
    <t>DEUDA PÚBLICA</t>
  </si>
  <si>
    <t>AMORTIZACION DE LA DEUDA PÚBLICA</t>
  </si>
  <si>
    <t>Amortización de la deuda interna con instituciones de crédito</t>
  </si>
  <si>
    <t>Amortización de la deuda interna por emisión de títulos y valores</t>
  </si>
  <si>
    <t>Amortización de arrendamientos financieros nacionales</t>
  </si>
  <si>
    <t>Amortización de la deuda externa con instituciones de crédito</t>
  </si>
  <si>
    <t>Amortización de deuda externa con organismos financieros internacionales</t>
  </si>
  <si>
    <t>Amortización de la deuda bilateral</t>
  </si>
  <si>
    <t>Amortización de la deuda externa por emisión de títulos y valores</t>
  </si>
  <si>
    <t>Amortización de arrendamientos financieros internacionales</t>
  </si>
  <si>
    <t>INTERESES DE LA DEUDA PÚBLICA</t>
  </si>
  <si>
    <t>Intereses de la deuda interna con instituciones de crédito</t>
  </si>
  <si>
    <t>Intereses derivados de la colocación de títulos y valores</t>
  </si>
  <si>
    <t>Intereses por arrendamientos financieros nacionales</t>
  </si>
  <si>
    <t>Intereses de la deuda externa con instituciones de crédito</t>
  </si>
  <si>
    <t>Intereses de la deuda con organismos financieros Internacionales</t>
  </si>
  <si>
    <t>Intereses de la deuda bilateral</t>
  </si>
  <si>
    <t>Intereses derivados de la colocación de títulos y valores en el exterior</t>
  </si>
  <si>
    <t>Intereses por arrendamientos financieros internacionales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</si>
  <si>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</si>
  <si>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</si>
  <si>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</si>
  <si>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</si>
  <si>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</si>
  <si>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</si>
  <si>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Costos por coberturas</t>
  </si>
  <si>
    <t>Apoyos a intermediarios financieros</t>
  </si>
  <si>
    <t>Apoyos a ahorradores y deudores del Sistema Financiero Nacional</t>
  </si>
  <si>
    <t>ADEFAS</t>
  </si>
  <si>
    <t xml:space="preserve">Importe </t>
  </si>
  <si>
    <t>Clave</t>
  </si>
  <si>
    <t>Descripcion</t>
  </si>
  <si>
    <t>AUDITORÍA SUPERIOR DEL ESTADO DE HIDALGO</t>
  </si>
  <si>
    <t>DIRECCIÓN GENERAL DE FISCALIZACIÓN SUPERIOR MUNICIPAL</t>
  </si>
  <si>
    <t>Nota: las pestañas del archivo no deberán de moverse de lugar.</t>
  </si>
  <si>
    <t>Referencia</t>
  </si>
  <si>
    <t>Descripción</t>
  </si>
  <si>
    <t>Características de la Celda</t>
  </si>
  <si>
    <t>Formato de la Celda</t>
  </si>
  <si>
    <t>Ejemplo</t>
  </si>
  <si>
    <t>Obligatorio</t>
  </si>
  <si>
    <t>Alfanumérico</t>
  </si>
  <si>
    <t xml:space="preserve">numérico   </t>
  </si>
  <si>
    <t xml:space="preserve">Opcional </t>
  </si>
  <si>
    <t>INSTRUCTIVO DE LLENADO DE LA PESTAÑA PROGRAMA</t>
  </si>
  <si>
    <t xml:space="preserve">Se deberá introducir la Clave del Programa que previamente genero la entidad, la cual tendrá que ser idéntica en las tres pestañas (Programa, Metas y Prevision_Total_Gasto).
</t>
  </si>
  <si>
    <t>Se deberá introducir el Nombre completo del Programa según corresponda a la clave del programa que genero la entidad.</t>
  </si>
  <si>
    <t>Se deberá introducir el Objetivo completo del Programa según corresponda a la clave del programa que genero la entidad.</t>
  </si>
  <si>
    <t xml:space="preserve">Fecha </t>
  </si>
  <si>
    <t>Se deberá introducir la fecha de inicio  del Programa, según corresponda.</t>
  </si>
  <si>
    <t>Se deberá introducir la fecha de finalización del Programa, según corresponda.</t>
  </si>
  <si>
    <t>Se deberá introducir la justificación del Programa según corresponda a la clave del programa que genero la entidad.</t>
  </si>
  <si>
    <t>Se deberá introducir los objetivos específicos según corresponda a la clave del programa que genero la entidad.</t>
  </si>
  <si>
    <t>Se deberá introducir las características  según corresponda a la clave del programa que genero la entidad.</t>
  </si>
  <si>
    <t>REPO</t>
  </si>
  <si>
    <t xml:space="preserve"> FONDO DE RECURSOS PROPIOS</t>
  </si>
  <si>
    <t>GASTOS OPERATIVOS DELMUNICIPIO</t>
  </si>
  <si>
    <t>PAGO DE GASTOS VARIOS PARA OPERAR EL MUNICIPIO</t>
  </si>
  <si>
    <t>PAGO DE SUELDOS, LIQUIDACIONES , PAPELERIA, FESTIVIDADES, APOYO AL DIF MUNICIPAL, APOYO A INST. SOCIALES Y CULTURALES, PAGO DE SERVICIO TELEFONICO, SERVICIO DE AGUA, ADQ. DE MATERIALES, UNIFORMES</t>
  </si>
  <si>
    <t>Se deberá introducir una explicación breve y detallada de la meta que se pretende lograr con el programa que genero la entidad.</t>
  </si>
  <si>
    <t>Se deberá introducir la  un unidad de medida, con el cual se le va a dar seguimiento al programa.</t>
  </si>
  <si>
    <t>Se deberá introducir el indicador de medición con el cual se le dará seguimiento.</t>
  </si>
  <si>
    <t>Se deberá introducir una explicación breve y detallada del indicador, en que consiste y como sera el seguimiento del mismo.</t>
  </si>
  <si>
    <t>Se deberá introducir el indicador la denominacion del indicador.</t>
  </si>
  <si>
    <t>ACCIONES</t>
  </si>
  <si>
    <t>%</t>
  </si>
  <si>
    <t>Se pretende ver detalladamente el porcentaje del programa mensual mente</t>
  </si>
  <si>
    <t>Se deberá introducir la clave según corresponda al tipo de concepto del gasto el cual se desagregará el presupuesto, la cual tendrá que ser idéntica al catálogo de Concepto.</t>
  </si>
  <si>
    <t>Se deberá introducir el monto  que se va a presupuestar a la partida genérica correspondiente, por fuente de financiamiento.</t>
  </si>
  <si>
    <t>Idéntico al catálogo Concepto, numérico 4 caracteres</t>
  </si>
  <si>
    <t>Idéntico al catálogo Partida Genérica, numérico 3 caracteres</t>
  </si>
  <si>
    <t>INSTRUCTIVO DE LLENADO DE LA PESTAÑA METAS</t>
  </si>
  <si>
    <t>INSTRUCTIVO DE LLENADO DE LA PESTAÑA PREVISION TOTAL GASTO</t>
  </si>
  <si>
    <t xml:space="preserve">Nota: No se deberán dejar espacios entre las diversas fuentes de financiamiento o programas, ni celdas vacías. </t>
  </si>
  <si>
    <t xml:space="preserve">PAGO A PERSONAS EVENTUALES POR IMPARTIR TALLERES DE MUSICA, DE DANZOTERAPIA, NUTRIMENTALES </t>
  </si>
  <si>
    <t>PAGO DE SUELDOS A PERSONAL EVENTUAL</t>
  </si>
  <si>
    <t>TRANSFERENCIAS DEL GOB MUN</t>
  </si>
  <si>
    <t>PAGO DE MATERIAL DE OFICINA</t>
  </si>
  <si>
    <t>PAGO DE MATERIAL DE PAPELERIA, TONER NECESARIOS PARA LA OPERATIVIDAD DE OFICINAS CENTRALES</t>
  </si>
  <si>
    <t>TRANSFERENCIAS, ASIGNACIONES Y SUBSIDIOS</t>
  </si>
  <si>
    <t>DOTACIONES</t>
  </si>
  <si>
    <t>PZA</t>
  </si>
  <si>
    <t>SERV</t>
  </si>
  <si>
    <t>RECURSOS PROPIOS</t>
  </si>
  <si>
    <t>PAGO A PERSONAS EVENTUALES POR IMPARTIR TALLERES DE MUSICA, DE DANZOTERAPIA, NUTRIMENTALES , DESAYUNOS ESCOLARES FRIOS, UNIFORMES DE PERSONAL, GASTOS FUNERARIOS DE PERSONAL O FAMILIARES DE PERSONAL, TODOS LOS GASTOS DE UBR Y CAIC</t>
  </si>
  <si>
    <t>PAGO DE MATERIAL DE PAPELERIA, TONER, TINTAS, SERVICIO DE AGUA, TELEFONIA, ARRENDAMIENTOS, EQUIPOS DE COMPUTO, EQUIPOS PARA UBR, PARA CAIC, MATERIAL DE LIMPIEZA, AYUDAS SOCIALES A PERSONAS, ACTIVIDADES DIF, ALIMENTACION A PERSONAS, VIATICOS A PERSONAL, DOTACIONES A ADULTOS MAYORES, NIÑOS Y PERSONAS CON DISCAPACIDAD, Y DEMAS MATERIAL NECESARIOS PARA LA OPERATIVIDAD DE OFICINAS CENTRALES.</t>
  </si>
  <si>
    <t>MATERIALES Y SUMINISTROS, SERVICIOS GENERALES, TRANSFERENCIAS, ASIGNACIONES, SUBSIDIOS Y OTRAS AYUDAS, BIENES MUEBLES, INMUEBLES E INTANGIBLES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</si>
</sst>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4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11"/>
      <color rgb="FF0061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 Narrow"/>
      <family val="2"/>
    </font>
    <font>
      <b/>
      <sz val="10"/>
      <color theme="1"/>
      <name val="Arial Narrow"/>
      <family val="2"/>
    </font>
    <font>
      <sz val="10"/>
      <color rgb="FF000000"/>
      <name val="Arial Narrow"/>
      <family val="2"/>
    </font>
    <font>
      <sz val="10"/>
      <color theme="1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theme="4"/>
      </patternFill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5">
    <xf numFmtId="0" fontId="0" fillId="0" borderId="0"/>
    <xf numFmtId="0" fontId="4" fillId="5" borderId="0" applyNumberFormat="0" applyBorder="0" applyAlignment="0" applyProtection="0"/>
    <xf numFmtId="0" fontId="5" fillId="6" borderId="0" applyNumberFormat="0" applyBorder="0" applyAlignment="0" applyProtection="0"/>
    <xf numFmtId="0" fontId="8" fillId="0" borderId="0"/>
    <xf numFmtId="0" fontId="8" fillId="0" borderId="0"/>
  </cellStyleXfs>
  <cellXfs count="69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3" borderId="0" xfId="0" applyFont="1" applyFill="1" applyAlignment="1">
      <alignment horizontal="right" vertical="center"/>
    </xf>
    <xf numFmtId="0" fontId="3" fillId="3" borderId="0" xfId="0" applyFont="1" applyFill="1" applyAlignment="1">
      <alignment horizontal="right" vertical="center" wrapText="1"/>
    </xf>
    <xf numFmtId="0" fontId="3" fillId="3" borderId="0" xfId="0" applyFont="1" applyFill="1" applyAlignment="1">
      <alignment horizontal="justify" vertical="center"/>
    </xf>
    <xf numFmtId="0" fontId="0" fillId="3" borderId="0" xfId="0" applyFill="1" applyAlignment="1">
      <alignment vertical="center"/>
    </xf>
    <xf numFmtId="0" fontId="3" fillId="4" borderId="0" xfId="0" applyFont="1" applyFill="1" applyAlignment="1">
      <alignment horizontal="right" vertical="center" wrapText="1"/>
    </xf>
    <xf numFmtId="0" fontId="3" fillId="4" borderId="0" xfId="0" applyFont="1" applyFill="1" applyAlignment="1">
      <alignment horizontal="justify" vertical="center"/>
    </xf>
    <xf numFmtId="0" fontId="0" fillId="4" borderId="0" xfId="0" applyFill="1" applyAlignment="1">
      <alignment vertical="center"/>
    </xf>
    <xf numFmtId="0" fontId="0" fillId="0" borderId="0" xfId="0" applyAlignment="1">
      <alignment vertical="center" wrapText="1"/>
    </xf>
    <xf numFmtId="0" fontId="6" fillId="2" borderId="0" xfId="0" applyFont="1" applyFill="1" applyAlignment="1">
      <alignment horizontal="center" vertical="center"/>
    </xf>
    <xf numFmtId="0" fontId="4" fillId="5" borderId="1" xfId="1" applyBorder="1" applyAlignment="1">
      <alignment horizontal="center" vertical="center" wrapText="1"/>
    </xf>
    <xf numFmtId="0" fontId="5" fillId="6" borderId="1" xfId="2" applyBorder="1" applyAlignment="1">
      <alignment horizontal="center" vertical="center" wrapText="1"/>
    </xf>
    <xf numFmtId="0" fontId="7" fillId="2" borderId="0" xfId="1" applyFont="1" applyFill="1" applyAlignment="1">
      <alignment horizontal="center" vertical="center"/>
    </xf>
    <xf numFmtId="0" fontId="6" fillId="7" borderId="0" xfId="0" applyFont="1" applyFill="1" applyAlignment="1">
      <alignment horizontal="center" vertical="center"/>
    </xf>
    <xf numFmtId="0" fontId="0" fillId="7" borderId="0" xfId="0" applyFill="1" applyAlignment="1">
      <alignment vertical="center"/>
    </xf>
    <xf numFmtId="0" fontId="3" fillId="4" borderId="0" xfId="0" applyFont="1" applyFill="1" applyAlignment="1">
      <alignment horizontal="right" vertical="center"/>
    </xf>
    <xf numFmtId="0" fontId="7" fillId="2" borderId="0" xfId="1" applyFont="1" applyFill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11" fillId="8" borderId="2" xfId="0" applyFont="1" applyFill="1" applyBorder="1" applyAlignment="1">
      <alignment horizontal="center" vertical="center" wrapText="1"/>
    </xf>
    <xf numFmtId="0" fontId="11" fillId="8" borderId="3" xfId="0" applyFont="1" applyFill="1" applyBorder="1" applyAlignment="1">
      <alignment horizontal="center" vertical="center" wrapText="1"/>
    </xf>
    <xf numFmtId="0" fontId="12" fillId="0" borderId="5" xfId="0" applyFont="1" applyBorder="1" applyAlignment="1">
      <alignment vertical="center" wrapText="1"/>
    </xf>
    <xf numFmtId="0" fontId="13" fillId="0" borderId="5" xfId="0" applyFont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1" fillId="8" borderId="4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vertical="center" wrapText="1"/>
    </xf>
    <xf numFmtId="0" fontId="8" fillId="0" borderId="2" xfId="3" applyBorder="1" applyAlignment="1">
      <alignment vertical="center" wrapText="1"/>
    </xf>
    <xf numFmtId="0" fontId="13" fillId="0" borderId="2" xfId="0" applyFont="1" applyBorder="1" applyAlignment="1">
      <alignment vertical="center" wrapText="1"/>
    </xf>
    <xf numFmtId="0" fontId="13" fillId="0" borderId="2" xfId="0" applyFont="1" applyBorder="1" applyAlignment="1">
      <alignment horizontal="left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left" vertical="center" wrapText="1"/>
    </xf>
    <xf numFmtId="14" fontId="13" fillId="0" borderId="2" xfId="0" applyNumberFormat="1" applyFont="1" applyBorder="1" applyAlignment="1">
      <alignment horizontal="left" vertical="center" wrapText="1"/>
    </xf>
    <xf numFmtId="0" fontId="13" fillId="0" borderId="5" xfId="0" applyFont="1" applyBorder="1" applyAlignment="1">
      <alignment horizontal="center" vertical="center" wrapText="1"/>
    </xf>
    <xf numFmtId="164" fontId="13" fillId="0" borderId="5" xfId="0" applyNumberFormat="1" applyFont="1" applyBorder="1" applyAlignment="1">
      <alignment vertical="center" wrapText="1"/>
    </xf>
    <xf numFmtId="0" fontId="11" fillId="2" borderId="5" xfId="0" applyFont="1" applyFill="1" applyBorder="1" applyAlignment="1">
      <alignment vertical="center" wrapText="1"/>
    </xf>
    <xf numFmtId="0" fontId="11" fillId="0" borderId="5" xfId="0" applyFont="1" applyBorder="1" applyAlignment="1">
      <alignment vertical="center" wrapText="1"/>
    </xf>
    <xf numFmtId="0" fontId="0" fillId="7" borderId="0" xfId="0" applyFill="1" applyAlignment="1">
      <alignment vertical="center" wrapText="1"/>
    </xf>
    <xf numFmtId="0" fontId="1" fillId="7" borderId="0" xfId="0" applyFont="1" applyFill="1" applyAlignment="1">
      <alignment horizontal="center" vertical="center" wrapText="1"/>
    </xf>
    <xf numFmtId="0" fontId="0" fillId="7" borderId="0" xfId="0" applyFill="1"/>
    <xf numFmtId="164" fontId="0" fillId="7" borderId="0" xfId="0" applyNumberFormat="1" applyFill="1"/>
    <xf numFmtId="0" fontId="2" fillId="7" borderId="0" xfId="0" applyFont="1" applyFill="1" applyAlignment="1">
      <alignment horizontal="right" vertical="center"/>
    </xf>
    <xf numFmtId="0" fontId="2" fillId="7" borderId="0" xfId="0" applyFont="1" applyFill="1" applyAlignment="1">
      <alignment horizontal="justify" vertical="center"/>
    </xf>
    <xf numFmtId="0" fontId="3" fillId="7" borderId="0" xfId="0" applyFont="1" applyFill="1" applyAlignment="1">
      <alignment horizontal="right" vertical="center" wrapText="1"/>
    </xf>
    <xf numFmtId="0" fontId="7" fillId="7" borderId="0" xfId="0" applyFont="1" applyFill="1" applyAlignment="1">
      <alignment horizontal="center" vertical="center"/>
    </xf>
    <xf numFmtId="0" fontId="9" fillId="7" borderId="0" xfId="3" applyFont="1" applyFill="1" applyAlignment="1">
      <alignment vertical="center"/>
    </xf>
    <xf numFmtId="0" fontId="9" fillId="7" borderId="0" xfId="3" applyFont="1" applyFill="1" applyAlignment="1">
      <alignment vertical="center" wrapText="1"/>
    </xf>
    <xf numFmtId="0" fontId="9" fillId="7" borderId="0" xfId="3" applyFont="1" applyFill="1" applyAlignment="1">
      <alignment horizontal="center" vertical="center" wrapText="1"/>
    </xf>
    <xf numFmtId="0" fontId="8" fillId="7" borderId="0" xfId="3" applyFill="1" applyAlignment="1">
      <alignment vertical="center"/>
    </xf>
    <xf numFmtId="0" fontId="10" fillId="7" borderId="0" xfId="4" applyFont="1" applyFill="1" applyAlignment="1">
      <alignment horizontal="center" vertical="center"/>
    </xf>
    <xf numFmtId="0" fontId="10" fillId="7" borderId="0" xfId="4" applyFont="1" applyFill="1" applyAlignment="1">
      <alignment horizontal="center" vertical="center" wrapText="1"/>
    </xf>
    <xf numFmtId="0" fontId="10" fillId="7" borderId="0" xfId="4" applyFont="1" applyFill="1" applyAlignment="1">
      <alignment horizontal="left" vertical="center"/>
    </xf>
    <xf numFmtId="0" fontId="8" fillId="7" borderId="0" xfId="3" applyFill="1" applyAlignment="1">
      <alignment vertical="center" wrapText="1"/>
    </xf>
    <xf numFmtId="0" fontId="8" fillId="7" borderId="0" xfId="3" applyFill="1" applyAlignment="1">
      <alignment horizontal="center" vertical="center" wrapText="1"/>
    </xf>
    <xf numFmtId="0" fontId="8" fillId="7" borderId="0" xfId="3" applyFill="1" applyAlignment="1">
      <alignment horizontal="center" vertical="center"/>
    </xf>
    <xf numFmtId="14" fontId="0" fillId="7" borderId="0" xfId="0" applyNumberFormat="1" applyFill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7" borderId="0" xfId="0" applyFill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5" fillId="6" borderId="1" xfId="2" applyBorder="1" applyAlignment="1">
      <alignment horizontal="center" vertical="center" wrapText="1"/>
    </xf>
    <xf numFmtId="0" fontId="10" fillId="7" borderId="0" xfId="4" applyFont="1" applyFill="1" applyAlignment="1">
      <alignment horizontal="center" vertical="center"/>
    </xf>
    <xf numFmtId="0" fontId="5" fillId="6" borderId="6" xfId="2" applyBorder="1" applyAlignment="1">
      <alignment horizontal="center" vertical="center" wrapText="1"/>
    </xf>
    <xf numFmtId="0" fontId="5" fillId="6" borderId="7" xfId="2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1" fillId="8" borderId="11" xfId="0" applyFont="1" applyFill="1" applyBorder="1" applyAlignment="1">
      <alignment horizontal="center" vertical="center" wrapText="1"/>
    </xf>
    <xf numFmtId="0" fontId="11" fillId="8" borderId="9" xfId="0" applyFont="1" applyFill="1" applyBorder="1" applyAlignment="1">
      <alignment horizontal="center" vertical="center" wrapText="1"/>
    </xf>
  </cellXfs>
  <cellStyles count="5">
    <cellStyle name="Buena" xfId="1" builtinId="26"/>
    <cellStyle name="Énfasis1" xfId="2" builtinId="29"/>
    <cellStyle name="Normal" xfId="0" builtinId="0"/>
    <cellStyle name="Normal 2 2" xfId="3"/>
    <cellStyle name="Normal 4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76200</xdr:rowOff>
    </xdr:from>
    <xdr:to>
      <xdr:col>0</xdr:col>
      <xdr:colOff>1085850</xdr:colOff>
      <xdr:row>4</xdr:row>
      <xdr:rowOff>38100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95E235BD-BE01-4D79-85C1-B0989DAACA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6200"/>
          <a:ext cx="1085850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85725</xdr:rowOff>
    </xdr:from>
    <xdr:to>
      <xdr:col>0</xdr:col>
      <xdr:colOff>1085850</xdr:colOff>
      <xdr:row>4</xdr:row>
      <xdr:rowOff>47625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C6510753-8CC4-4740-9F53-604662F5D2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5725"/>
          <a:ext cx="1085850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76200</xdr:rowOff>
    </xdr:from>
    <xdr:to>
      <xdr:col>0</xdr:col>
      <xdr:colOff>1085850</xdr:colOff>
      <xdr:row>4</xdr:row>
      <xdr:rowOff>38100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5AD9052B-46DB-4ECC-97DF-DDD25D37C1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6200"/>
          <a:ext cx="1085850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85725</xdr:rowOff>
    </xdr:from>
    <xdr:to>
      <xdr:col>0</xdr:col>
      <xdr:colOff>1085850</xdr:colOff>
      <xdr:row>4</xdr:row>
      <xdr:rowOff>47625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CB57E511-4B23-4BDA-A813-077DA46B90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5725"/>
          <a:ext cx="1085850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76200</xdr:rowOff>
    </xdr:from>
    <xdr:to>
      <xdr:col>0</xdr:col>
      <xdr:colOff>1085850</xdr:colOff>
      <xdr:row>4</xdr:row>
      <xdr:rowOff>38100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202AC71-E13A-4D18-B979-A1C1058AA3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6200"/>
          <a:ext cx="1085850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85725</xdr:rowOff>
    </xdr:from>
    <xdr:to>
      <xdr:col>0</xdr:col>
      <xdr:colOff>1085850</xdr:colOff>
      <xdr:row>4</xdr:row>
      <xdr:rowOff>47625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8073338B-E8FA-43E2-A91F-F37392CC58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5725"/>
          <a:ext cx="1085850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NTABILIDAD/Desktop/A%20Mis%20Doc/A-Trabajo/A%20EROGACIONES/BASE%20EROS-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"/>
      <sheetName val="Ban Ene"/>
      <sheetName val="Feb"/>
      <sheetName val="Ban Feb"/>
      <sheetName val="Mzo"/>
      <sheetName val="Ban Mzo"/>
      <sheetName val="Ab"/>
      <sheetName val="Ban Ab"/>
      <sheetName val="My"/>
      <sheetName val="Ban MY"/>
      <sheetName val="Jun"/>
      <sheetName val="Ban Jun"/>
      <sheetName val="Jul"/>
      <sheetName val="Ban Jul"/>
      <sheetName val="Ago"/>
      <sheetName val="Ban AG"/>
      <sheetName val="Sep"/>
      <sheetName val="Ban Sep"/>
      <sheetName val="Concil"/>
      <sheetName val="Rev-Pol"/>
      <sheetName val="PART"/>
      <sheetName val="Cuent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">
          <cell r="A1" t="str">
            <v>CAPITULO</v>
          </cell>
          <cell r="B1" t="str">
            <v>CONCEPTOS PARTIDA GENERICA</v>
          </cell>
        </row>
        <row r="2">
          <cell r="A2">
            <v>1000</v>
          </cell>
          <cell r="B2" t="str">
            <v>SERVICIOS PERSONALES</v>
          </cell>
        </row>
        <row r="3">
          <cell r="A3">
            <v>111</v>
          </cell>
          <cell r="B3" t="str">
            <v>Dietas</v>
          </cell>
        </row>
        <row r="4">
          <cell r="A4">
            <v>112</v>
          </cell>
          <cell r="B4" t="str">
            <v>Haberes</v>
          </cell>
        </row>
        <row r="5">
          <cell r="A5">
            <v>113</v>
          </cell>
          <cell r="B5" t="str">
            <v>Sueldos base al personal permanente</v>
          </cell>
        </row>
        <row r="6">
          <cell r="A6">
            <v>114</v>
          </cell>
          <cell r="B6" t="str">
            <v>Remuneraciones por adscripción laboral en el extranjero</v>
          </cell>
        </row>
        <row r="7">
          <cell r="A7">
            <v>121</v>
          </cell>
          <cell r="B7" t="str">
            <v>Honorarios asimilables a salarios</v>
          </cell>
        </row>
        <row r="8">
          <cell r="A8">
            <v>122</v>
          </cell>
          <cell r="B8" t="str">
            <v>Sueldos base al personal eventual</v>
          </cell>
        </row>
        <row r="9">
          <cell r="A9">
            <v>123</v>
          </cell>
          <cell r="B9" t="str">
            <v>Retribuciones por servicios de carácter social</v>
          </cell>
        </row>
        <row r="10">
          <cell r="A10">
            <v>124</v>
          </cell>
          <cell r="B10" t="str">
            <v>Retribución a los representantes de los trabajadores y de los patrones en la Junta de Conciliación y Arbitraje</v>
          </cell>
        </row>
        <row r="11">
          <cell r="A11">
            <v>131</v>
          </cell>
          <cell r="B11" t="str">
            <v>Primas por años de servicios efectivos prestados</v>
          </cell>
        </row>
        <row r="12">
          <cell r="A12">
            <v>132</v>
          </cell>
          <cell r="B12" t="str">
            <v>Primas de vacaciones, dominical y gratificación de fin de año</v>
          </cell>
        </row>
        <row r="13">
          <cell r="A13">
            <v>133</v>
          </cell>
          <cell r="B13" t="str">
            <v>Horas extraordinarias</v>
          </cell>
        </row>
        <row r="14">
          <cell r="A14">
            <v>134</v>
          </cell>
          <cell r="B14" t="str">
            <v>Compensaciones</v>
          </cell>
        </row>
        <row r="15">
          <cell r="A15">
            <v>135</v>
          </cell>
          <cell r="B15" t="str">
            <v>Sobrehaberes</v>
          </cell>
        </row>
        <row r="16">
          <cell r="A16">
            <v>136</v>
          </cell>
          <cell r="B16" t="str">
            <v>Asignaciones de técnico, de mando, por comisión, de vuelo y de técnico especial</v>
          </cell>
        </row>
        <row r="17">
          <cell r="A17">
            <v>137</v>
          </cell>
          <cell r="B17" t="str">
            <v>Honorarios especiales</v>
          </cell>
        </row>
        <row r="18">
          <cell r="A18">
            <v>138</v>
          </cell>
          <cell r="B18" t="str">
            <v>Participaciones por vigilancia en el cumplimiento de las leyes y custodia de valores</v>
          </cell>
        </row>
        <row r="19">
          <cell r="A19">
            <v>141</v>
          </cell>
          <cell r="B19" t="str">
            <v>Aportaciones de seguridad social</v>
          </cell>
        </row>
        <row r="20">
          <cell r="A20">
            <v>142</v>
          </cell>
          <cell r="B20" t="str">
            <v>Aportaciones a fondos de vivienda</v>
          </cell>
        </row>
        <row r="21">
          <cell r="A21">
            <v>143</v>
          </cell>
          <cell r="B21" t="str">
            <v>Aportaciones al sistema para el retiro</v>
          </cell>
        </row>
        <row r="22">
          <cell r="A22">
            <v>144</v>
          </cell>
          <cell r="B22" t="str">
            <v>Aportaciones para seguros</v>
          </cell>
        </row>
        <row r="23">
          <cell r="A23">
            <v>151</v>
          </cell>
          <cell r="B23" t="str">
            <v>Cuotas para el fondo de ahorro y fondo de trabajo</v>
          </cell>
        </row>
        <row r="24">
          <cell r="A24">
            <v>152</v>
          </cell>
          <cell r="B24" t="str">
            <v>Indemnizaciones</v>
          </cell>
        </row>
        <row r="25">
          <cell r="A25">
            <v>153</v>
          </cell>
          <cell r="B25" t="str">
            <v>Prestaciones y haberes de retiro</v>
          </cell>
        </row>
        <row r="26">
          <cell r="A26">
            <v>154</v>
          </cell>
          <cell r="B26" t="str">
            <v>Prestaciones contractuales</v>
          </cell>
        </row>
        <row r="27">
          <cell r="A27">
            <v>155</v>
          </cell>
          <cell r="B27" t="str">
            <v>Apoyos a la capacitación de los servidores públicos</v>
          </cell>
        </row>
        <row r="28">
          <cell r="A28">
            <v>159</v>
          </cell>
          <cell r="B28" t="str">
            <v>Otras prestaciones sociales y económicas</v>
          </cell>
        </row>
        <row r="29">
          <cell r="A29">
            <v>161</v>
          </cell>
          <cell r="B29" t="str">
            <v>Previsiones de carácter laboral, económica y de seguridad social</v>
          </cell>
        </row>
        <row r="30">
          <cell r="A30">
            <v>171</v>
          </cell>
          <cell r="B30" t="str">
            <v>Estímulos</v>
          </cell>
        </row>
        <row r="31">
          <cell r="A31">
            <v>172</v>
          </cell>
          <cell r="B31" t="str">
            <v>Recompensas</v>
          </cell>
        </row>
        <row r="32">
          <cell r="A32">
            <v>2000</v>
          </cell>
          <cell r="B32" t="str">
            <v>MATERIALES Y SUMINISTROS</v>
          </cell>
        </row>
        <row r="33">
          <cell r="A33" t="str">
            <v>PARTIDA GENERICA</v>
          </cell>
        </row>
        <row r="34">
          <cell r="A34">
            <v>211</v>
          </cell>
          <cell r="B34" t="str">
            <v>Materiales, útiles y equipos menores de oficina</v>
          </cell>
        </row>
        <row r="35">
          <cell r="A35">
            <v>212</v>
          </cell>
          <cell r="B35" t="str">
            <v>Materiales y útiles de impresión y reproducción</v>
          </cell>
        </row>
        <row r="36">
          <cell r="A36">
            <v>213</v>
          </cell>
          <cell r="B36" t="str">
            <v>Material estadístico y geográfico</v>
          </cell>
        </row>
        <row r="37">
          <cell r="A37">
            <v>214</v>
          </cell>
          <cell r="B37" t="str">
            <v>Materiales, útiles y equipos menores de tecnologías de la información y comunicaciones</v>
          </cell>
        </row>
        <row r="38">
          <cell r="A38">
            <v>215</v>
          </cell>
          <cell r="B38" t="str">
            <v>Material impreso e información digital</v>
          </cell>
        </row>
        <row r="39">
          <cell r="A39">
            <v>216</v>
          </cell>
          <cell r="B39" t="str">
            <v>Material de limpieza</v>
          </cell>
        </row>
        <row r="40">
          <cell r="A40">
            <v>217</v>
          </cell>
          <cell r="B40" t="str">
            <v>Materiales y útiles de enseñanza</v>
          </cell>
        </row>
        <row r="41">
          <cell r="A41">
            <v>218</v>
          </cell>
          <cell r="B41" t="str">
            <v>Materiales para el registro e identificación de bienes y personas</v>
          </cell>
        </row>
        <row r="42">
          <cell r="A42">
            <v>221</v>
          </cell>
          <cell r="B42" t="str">
            <v>Productos alimenticios para personas</v>
          </cell>
        </row>
        <row r="43">
          <cell r="A43">
            <v>222</v>
          </cell>
          <cell r="B43" t="str">
            <v>Productos alimenticios para animales</v>
          </cell>
        </row>
        <row r="44">
          <cell r="A44">
            <v>223</v>
          </cell>
          <cell r="B44" t="str">
            <v>Utensilios para el servicio de alimentación</v>
          </cell>
        </row>
        <row r="45">
          <cell r="A45">
            <v>231</v>
          </cell>
          <cell r="B45" t="str">
            <v>Productos alimenticios, agropecuarios y forestales adquiridos como materia prima</v>
          </cell>
        </row>
        <row r="46">
          <cell r="A46">
            <v>232</v>
          </cell>
          <cell r="B46" t="str">
            <v>Insumos textiles adquiridos como materia prima</v>
          </cell>
        </row>
        <row r="47">
          <cell r="A47">
            <v>233</v>
          </cell>
          <cell r="B47" t="str">
            <v>Productos de papel, cartón e impresos adquiridos como materia prima</v>
          </cell>
        </row>
        <row r="48">
          <cell r="A48">
            <v>234</v>
          </cell>
          <cell r="B48" t="str">
            <v>Combustibles, lubricantes, aditivos, carbón y sus derivados adquiridos como materia prima</v>
          </cell>
        </row>
        <row r="49">
          <cell r="A49">
            <v>235</v>
          </cell>
          <cell r="B49" t="str">
            <v>Productos químicos, farmacéuticos y de laboratorio adquiridos comomateria prima</v>
          </cell>
        </row>
        <row r="50">
          <cell r="A50">
            <v>236</v>
          </cell>
          <cell r="B50" t="str">
            <v>Productos metálicos y a base de minerales no metálicos adquiridos como materia prima</v>
          </cell>
        </row>
        <row r="51">
          <cell r="A51">
            <v>237</v>
          </cell>
          <cell r="B51" t="str">
            <v>Productos de cuero, piel, plástico y hule adquiridos como materia prima</v>
          </cell>
        </row>
        <row r="52">
          <cell r="A52">
            <v>238</v>
          </cell>
          <cell r="B52" t="str">
            <v>Mercancías adquiridas para su comercialización</v>
          </cell>
        </row>
        <row r="53">
          <cell r="A53">
            <v>239</v>
          </cell>
          <cell r="B53" t="str">
            <v>Otros productos adquiridos como materia prima</v>
          </cell>
        </row>
        <row r="54">
          <cell r="A54">
            <v>241</v>
          </cell>
          <cell r="B54" t="str">
            <v>Productos minerales no metálicos</v>
          </cell>
        </row>
        <row r="55">
          <cell r="A55">
            <v>242</v>
          </cell>
          <cell r="B55" t="str">
            <v>Cemento y productos de concreto</v>
          </cell>
        </row>
        <row r="56">
          <cell r="A56">
            <v>243</v>
          </cell>
          <cell r="B56" t="str">
            <v>Cal, yeso y productos de yeso</v>
          </cell>
        </row>
        <row r="57">
          <cell r="A57">
            <v>244</v>
          </cell>
          <cell r="B57" t="str">
            <v>Madera y productos de madera</v>
          </cell>
        </row>
        <row r="58">
          <cell r="A58">
            <v>245</v>
          </cell>
          <cell r="B58" t="str">
            <v>Vidrio y productos de vidrio</v>
          </cell>
        </row>
        <row r="59">
          <cell r="A59">
            <v>246</v>
          </cell>
          <cell r="B59" t="str">
            <v>Material eléctrico y electrónico</v>
          </cell>
        </row>
        <row r="60">
          <cell r="A60">
            <v>247</v>
          </cell>
          <cell r="B60" t="str">
            <v>Artículos metálicos para la construcción</v>
          </cell>
        </row>
        <row r="61">
          <cell r="A61">
            <v>248</v>
          </cell>
          <cell r="B61" t="str">
            <v>Materiales complementarios</v>
          </cell>
        </row>
        <row r="62">
          <cell r="A62">
            <v>249</v>
          </cell>
          <cell r="B62" t="str">
            <v>Otros materiales y artículos de construcción y reparación</v>
          </cell>
        </row>
        <row r="63">
          <cell r="A63">
            <v>251</v>
          </cell>
          <cell r="B63" t="str">
            <v>Productos químicos básicos</v>
          </cell>
        </row>
        <row r="64">
          <cell r="A64">
            <v>252</v>
          </cell>
          <cell r="B64" t="str">
            <v>Fertilizantes, pesticidas y otros agroquímicos</v>
          </cell>
        </row>
        <row r="65">
          <cell r="A65">
            <v>253</v>
          </cell>
          <cell r="B65" t="str">
            <v>Medicinas y productos farmacéuticos</v>
          </cell>
        </row>
        <row r="66">
          <cell r="A66">
            <v>254</v>
          </cell>
          <cell r="B66" t="str">
            <v>Materiales, accesorios y suministros médicos</v>
          </cell>
        </row>
        <row r="67">
          <cell r="A67">
            <v>255</v>
          </cell>
          <cell r="B67" t="str">
            <v>Materiales, accesorios y suministros de laboratorio</v>
          </cell>
        </row>
        <row r="68">
          <cell r="A68">
            <v>256</v>
          </cell>
          <cell r="B68" t="str">
            <v>Fibras sintéticas, hules, plásticos y derivados</v>
          </cell>
        </row>
        <row r="69">
          <cell r="A69">
            <v>259</v>
          </cell>
          <cell r="B69" t="str">
            <v>Otros productos químicos</v>
          </cell>
        </row>
        <row r="70">
          <cell r="A70">
            <v>261</v>
          </cell>
          <cell r="B70" t="str">
            <v>Combustibles, lubricantes y aditivos</v>
          </cell>
        </row>
        <row r="71">
          <cell r="A71">
            <v>262</v>
          </cell>
          <cell r="B71" t="str">
            <v>Carbón y sus derivados</v>
          </cell>
        </row>
        <row r="72">
          <cell r="A72">
            <v>271</v>
          </cell>
          <cell r="B72" t="str">
            <v>Vestuario y uniformes</v>
          </cell>
        </row>
        <row r="73">
          <cell r="A73">
            <v>272</v>
          </cell>
          <cell r="B73" t="str">
            <v>Prendas de seguridad y protección personal</v>
          </cell>
        </row>
        <row r="74">
          <cell r="A74">
            <v>273</v>
          </cell>
          <cell r="B74" t="str">
            <v>Artículos deportivos</v>
          </cell>
        </row>
        <row r="75">
          <cell r="A75">
            <v>274</v>
          </cell>
          <cell r="B75" t="str">
            <v>Productos textiles</v>
          </cell>
        </row>
        <row r="76">
          <cell r="A76">
            <v>275</v>
          </cell>
          <cell r="B76" t="str">
            <v>Blancos y otros productos textiles, excepto prendas de vestir</v>
          </cell>
        </row>
        <row r="77">
          <cell r="A77">
            <v>281</v>
          </cell>
          <cell r="B77" t="str">
            <v>Sustancias y materiales explosivos</v>
          </cell>
        </row>
        <row r="78">
          <cell r="A78">
            <v>282</v>
          </cell>
          <cell r="B78" t="str">
            <v>Materiales de seguridad pública</v>
          </cell>
        </row>
        <row r="79">
          <cell r="A79">
            <v>283</v>
          </cell>
          <cell r="B79" t="str">
            <v>Prendas de protección para seguridad pública y nacional</v>
          </cell>
        </row>
        <row r="80">
          <cell r="A80">
            <v>291</v>
          </cell>
          <cell r="B80" t="str">
            <v>Herramientas menores</v>
          </cell>
        </row>
        <row r="81">
          <cell r="A81">
            <v>292</v>
          </cell>
          <cell r="B81" t="str">
            <v>Refacciones y accesorios menores de edificios</v>
          </cell>
        </row>
        <row r="82">
          <cell r="A82">
            <v>293</v>
          </cell>
          <cell r="B82" t="str">
            <v>Refacciones y accesorios menores de mobiliario y equipo de administración, educacional y recreativo</v>
          </cell>
        </row>
        <row r="83">
          <cell r="A83">
            <v>294</v>
          </cell>
          <cell r="B83" t="str">
            <v>Refacciones y accesorios menores de equipo de cómputo y tecnologías de la información</v>
          </cell>
        </row>
        <row r="84">
          <cell r="A84">
            <v>295</v>
          </cell>
          <cell r="B84" t="str">
            <v>Refacciones y accesorios menores de equipo e instrumental médico y de laboratorio</v>
          </cell>
        </row>
        <row r="85">
          <cell r="A85">
            <v>296</v>
          </cell>
          <cell r="B85" t="str">
            <v>Refacciones y accesorios menores de equipo de transporte</v>
          </cell>
        </row>
        <row r="86">
          <cell r="A86">
            <v>297</v>
          </cell>
          <cell r="B86" t="str">
            <v>Refacciones y accesorios menores de equipo de defensa y seguridad</v>
          </cell>
        </row>
        <row r="87">
          <cell r="A87">
            <v>298</v>
          </cell>
          <cell r="B87" t="str">
            <v>Refacciones y accesorios menores de maquinaria y otros equipos</v>
          </cell>
        </row>
        <row r="88">
          <cell r="A88">
            <v>299</v>
          </cell>
          <cell r="B88" t="str">
            <v>Refacciones y accesorios menores otros bienes muebles</v>
          </cell>
        </row>
        <row r="89">
          <cell r="A89">
            <v>3000</v>
          </cell>
          <cell r="B89" t="str">
            <v>SERVICIOS GENERALES</v>
          </cell>
        </row>
        <row r="90">
          <cell r="A90" t="str">
            <v>PARTIDA GENERICA</v>
          </cell>
        </row>
        <row r="91">
          <cell r="A91">
            <v>311</v>
          </cell>
          <cell r="B91" t="str">
            <v>Energía eléctrica</v>
          </cell>
        </row>
        <row r="92">
          <cell r="A92">
            <v>312</v>
          </cell>
          <cell r="B92" t="str">
            <v>Gas</v>
          </cell>
        </row>
        <row r="93">
          <cell r="A93">
            <v>313</v>
          </cell>
          <cell r="B93" t="str">
            <v>Agua</v>
          </cell>
        </row>
        <row r="94">
          <cell r="A94">
            <v>314</v>
          </cell>
          <cell r="B94" t="str">
            <v>Telefonía tradicional</v>
          </cell>
        </row>
        <row r="95">
          <cell r="A95">
            <v>315</v>
          </cell>
          <cell r="B95" t="str">
            <v>Telefonía celular</v>
          </cell>
        </row>
        <row r="96">
          <cell r="A96">
            <v>316</v>
          </cell>
          <cell r="B96" t="str">
            <v>Servicios de telecomunicaciones y satélites</v>
          </cell>
        </row>
        <row r="97">
          <cell r="A97">
            <v>317</v>
          </cell>
          <cell r="B97" t="str">
            <v>Servicios de acceso de Internet, redes y procesamiento de información</v>
          </cell>
        </row>
        <row r="98">
          <cell r="A98">
            <v>318</v>
          </cell>
          <cell r="B98" t="str">
            <v>Servicios postales y telegráficos</v>
          </cell>
        </row>
        <row r="99">
          <cell r="A99">
            <v>319</v>
          </cell>
          <cell r="B99" t="str">
            <v>Servicios integrales y otros servicios</v>
          </cell>
        </row>
        <row r="100">
          <cell r="A100">
            <v>321</v>
          </cell>
          <cell r="B100" t="str">
            <v>Arrendamiento de terrenos</v>
          </cell>
        </row>
        <row r="101">
          <cell r="A101">
            <v>322</v>
          </cell>
          <cell r="B101" t="str">
            <v>Arrendamiento de edificios</v>
          </cell>
        </row>
        <row r="102">
          <cell r="A102">
            <v>323</v>
          </cell>
          <cell r="B102" t="str">
            <v>Arrendamiento de mobiliario y equipo de administración, educacional y recreativo</v>
          </cell>
        </row>
        <row r="103">
          <cell r="A103">
            <v>324</v>
          </cell>
          <cell r="B103" t="str">
            <v>Arrendamiento de equipo e instrumental médico y de laboratorio</v>
          </cell>
        </row>
        <row r="104">
          <cell r="A104">
            <v>325</v>
          </cell>
          <cell r="B104" t="str">
            <v>Arrendamiento de equipo de transporte</v>
          </cell>
        </row>
        <row r="105">
          <cell r="A105">
            <v>326</v>
          </cell>
          <cell r="B105" t="str">
            <v>Arrendamiento de maquinaria, otros equipos y herramientas</v>
          </cell>
        </row>
        <row r="106">
          <cell r="A106">
            <v>327</v>
          </cell>
          <cell r="B106" t="str">
            <v>Arrendamiento de activos intangibles</v>
          </cell>
        </row>
        <row r="107">
          <cell r="A107">
            <v>328</v>
          </cell>
          <cell r="B107" t="str">
            <v>Arrendamiento financiero</v>
          </cell>
        </row>
        <row r="108">
          <cell r="A108">
            <v>329</v>
          </cell>
          <cell r="B108" t="str">
            <v>Otros arrendamientos</v>
          </cell>
        </row>
        <row r="109">
          <cell r="A109">
            <v>331</v>
          </cell>
          <cell r="B109" t="str">
            <v>Servicios legales, de contabilidad, auditoría y relacionados</v>
          </cell>
        </row>
        <row r="110">
          <cell r="A110">
            <v>332</v>
          </cell>
          <cell r="B110" t="str">
            <v>Servicios de diseño, arquitectura, ingeniería y actividades relacio nadas</v>
          </cell>
        </row>
        <row r="111">
          <cell r="A111">
            <v>333</v>
          </cell>
          <cell r="B111" t="str">
            <v>Servicios de consultoría administrativa, procesos, técnica y en tecnologías de la información</v>
          </cell>
        </row>
        <row r="112">
          <cell r="A112">
            <v>334</v>
          </cell>
          <cell r="B112" t="str">
            <v>Servicios de capacitación</v>
          </cell>
        </row>
        <row r="113">
          <cell r="A113">
            <v>335</v>
          </cell>
          <cell r="B113" t="str">
            <v>Servicios de investigación científica y desarrollo</v>
          </cell>
        </row>
        <row r="114">
          <cell r="A114">
            <v>336</v>
          </cell>
          <cell r="B114" t="str">
            <v>Servicios de apoyo administrativo, traducción, fotocopiado e impresión</v>
          </cell>
        </row>
        <row r="115">
          <cell r="A115">
            <v>337</v>
          </cell>
          <cell r="B115" t="str">
            <v>Servicios de protección y seguridad</v>
          </cell>
        </row>
        <row r="116">
          <cell r="A116">
            <v>338</v>
          </cell>
          <cell r="B116" t="str">
            <v>Servicios de vigilancia</v>
          </cell>
        </row>
        <row r="117">
          <cell r="A117">
            <v>339</v>
          </cell>
          <cell r="B117" t="str">
            <v>Servicios profesionales, científicos y técnicos integrales</v>
          </cell>
        </row>
        <row r="118">
          <cell r="A118">
            <v>341</v>
          </cell>
          <cell r="B118" t="str">
            <v>Servicios financieros y bancarios</v>
          </cell>
        </row>
        <row r="119">
          <cell r="A119">
            <v>342</v>
          </cell>
          <cell r="B119" t="str">
            <v>Servicios de cobranza, investigación crediticia y similar</v>
          </cell>
        </row>
        <row r="120">
          <cell r="A120">
            <v>343</v>
          </cell>
          <cell r="B120" t="str">
            <v>Servicios de recaudación, traslado y custodia de valores</v>
          </cell>
        </row>
        <row r="121">
          <cell r="A121">
            <v>344</v>
          </cell>
          <cell r="B121" t="str">
            <v>Seguros de responsabilidad patrimonial y fianzas</v>
          </cell>
        </row>
        <row r="122">
          <cell r="A122">
            <v>345</v>
          </cell>
          <cell r="B122" t="str">
            <v>Seguro de bienes patrimoniales</v>
          </cell>
        </row>
        <row r="123">
          <cell r="A123">
            <v>346</v>
          </cell>
          <cell r="B123" t="str">
            <v>Almacenaje, envase y embalaje</v>
          </cell>
        </row>
        <row r="124">
          <cell r="A124">
            <v>347</v>
          </cell>
          <cell r="B124" t="str">
            <v>Fletes y maniobras</v>
          </cell>
        </row>
        <row r="125">
          <cell r="A125">
            <v>348</v>
          </cell>
          <cell r="B125" t="str">
            <v>Comisiones por ventas</v>
          </cell>
        </row>
        <row r="126">
          <cell r="A126">
            <v>349</v>
          </cell>
          <cell r="B126" t="str">
            <v>Servicios financieros, bancarios y comerciales integrales</v>
          </cell>
        </row>
        <row r="127">
          <cell r="A127">
            <v>351</v>
          </cell>
          <cell r="B127" t="str">
            <v>Conservación y mantenimiento menor de inmuebles</v>
          </cell>
        </row>
        <row r="128">
          <cell r="A128">
            <v>352</v>
          </cell>
          <cell r="B128" t="str">
            <v>Instalación, reparación y mantenimiento de mobiliario y equipo de administración, educacional y recreativo</v>
          </cell>
        </row>
        <row r="129">
          <cell r="A129">
            <v>353</v>
          </cell>
          <cell r="B129" t="str">
            <v>Instalación, reparación y mantenimiento de equipo de cómputo y tecnología de la información</v>
          </cell>
        </row>
        <row r="130">
          <cell r="A130">
            <v>354</v>
          </cell>
          <cell r="B130" t="str">
            <v>Instalación, reparación y mantenimiento de equipo e instrumental médico y de laboratorio</v>
          </cell>
        </row>
        <row r="131">
          <cell r="A131">
            <v>355</v>
          </cell>
          <cell r="B131" t="str">
            <v>Reparación y mantenimiento de equipo de transporte</v>
          </cell>
        </row>
        <row r="132">
          <cell r="A132">
            <v>356</v>
          </cell>
          <cell r="B132" t="str">
            <v>Reparación y mantenimiento de equipo de defensa y seguridad</v>
          </cell>
        </row>
        <row r="133">
          <cell r="A133">
            <v>357</v>
          </cell>
          <cell r="B133" t="str">
            <v>Instalación, reparación y mantenimiento de maquinaria, otros equipos y herramienta</v>
          </cell>
        </row>
        <row r="134">
          <cell r="A134">
            <v>358</v>
          </cell>
          <cell r="B134" t="str">
            <v>Servicios de limpieza y manejo de desechos</v>
          </cell>
        </row>
        <row r="135">
          <cell r="A135">
            <v>359</v>
          </cell>
          <cell r="B135" t="str">
            <v>Servicios de jardinería y fumigación</v>
          </cell>
        </row>
        <row r="136">
          <cell r="A136">
            <v>361</v>
          </cell>
          <cell r="B136" t="str">
            <v>Difusión por radio, televisión y otros medios de mensajes sobre programas y actividades gubernamentales</v>
          </cell>
        </row>
        <row r="137">
          <cell r="A137">
            <v>362</v>
          </cell>
          <cell r="B137" t="str">
            <v>Difusión por radio, televisión y otros medios de mensajes comerciales para promover la venta de bienes o servicios</v>
          </cell>
        </row>
        <row r="138">
          <cell r="A138">
            <v>363</v>
          </cell>
          <cell r="B138" t="str">
            <v>Servicios de creatividad, preproducción y producción de publicidad,excepto Internet</v>
          </cell>
        </row>
        <row r="139">
          <cell r="A139">
            <v>364</v>
          </cell>
          <cell r="B139" t="str">
            <v>Servicios de revelado de fotografías</v>
          </cell>
        </row>
        <row r="140">
          <cell r="A140">
            <v>365</v>
          </cell>
          <cell r="B140" t="str">
            <v>Servicios de la industria fílmica, del sonido y del video</v>
          </cell>
        </row>
        <row r="141">
          <cell r="A141">
            <v>366</v>
          </cell>
          <cell r="B141" t="str">
            <v>Servicio de creación y difusión de contenido exclusivamente a través de Internet</v>
          </cell>
        </row>
        <row r="142">
          <cell r="A142">
            <v>369</v>
          </cell>
          <cell r="B142" t="str">
            <v>Otros servicios de información</v>
          </cell>
        </row>
        <row r="143">
          <cell r="A143">
            <v>371</v>
          </cell>
          <cell r="B143" t="str">
            <v>Pasajes aéreos</v>
          </cell>
        </row>
        <row r="144">
          <cell r="A144">
            <v>372</v>
          </cell>
          <cell r="B144" t="str">
            <v>Pasajes terrestres</v>
          </cell>
        </row>
        <row r="145">
          <cell r="A145">
            <v>373</v>
          </cell>
          <cell r="B145" t="str">
            <v>Pasajes marítimos, lacustres y fluviales</v>
          </cell>
        </row>
        <row r="146">
          <cell r="A146">
            <v>374</v>
          </cell>
          <cell r="B146" t="str">
            <v>Autotransporte</v>
          </cell>
        </row>
        <row r="147">
          <cell r="A147">
            <v>375</v>
          </cell>
          <cell r="B147" t="str">
            <v>Viáticos en el país</v>
          </cell>
        </row>
        <row r="148">
          <cell r="A148">
            <v>376</v>
          </cell>
          <cell r="B148" t="str">
            <v>Viáticos en el extranjero</v>
          </cell>
        </row>
        <row r="149">
          <cell r="A149">
            <v>377</v>
          </cell>
          <cell r="B149" t="str">
            <v>Gastos de instalación y traslado de menaje</v>
          </cell>
        </row>
        <row r="150">
          <cell r="A150">
            <v>378</v>
          </cell>
          <cell r="B150" t="str">
            <v>Servicios integrales de traslado y viáticos</v>
          </cell>
        </row>
        <row r="151">
          <cell r="A151">
            <v>379</v>
          </cell>
          <cell r="B151" t="str">
            <v>Otros servicios de traslado y hospedaje</v>
          </cell>
        </row>
        <row r="152">
          <cell r="A152">
            <v>381</v>
          </cell>
          <cell r="B152" t="str">
            <v>Gastos de ceremonial</v>
          </cell>
        </row>
        <row r="153">
          <cell r="A153">
            <v>382</v>
          </cell>
          <cell r="B153" t="str">
            <v>Gastos de orden social y cultural</v>
          </cell>
        </row>
        <row r="154">
          <cell r="A154">
            <v>383</v>
          </cell>
          <cell r="B154" t="str">
            <v>Congresos y convenciones</v>
          </cell>
        </row>
        <row r="155">
          <cell r="A155">
            <v>384</v>
          </cell>
          <cell r="B155" t="str">
            <v>Exposiciones</v>
          </cell>
        </row>
        <row r="156">
          <cell r="A156">
            <v>385</v>
          </cell>
          <cell r="B156" t="str">
            <v>Gastos de representación</v>
          </cell>
        </row>
        <row r="157">
          <cell r="A157">
            <v>391</v>
          </cell>
          <cell r="B157" t="str">
            <v>Servicios funerarios y de cementerios</v>
          </cell>
        </row>
        <row r="158">
          <cell r="A158">
            <v>392</v>
          </cell>
          <cell r="B158" t="str">
            <v>Impuestos y derechos</v>
          </cell>
        </row>
        <row r="159">
          <cell r="A159">
            <v>393</v>
          </cell>
          <cell r="B159" t="str">
            <v>Impuestos y derechos de importación</v>
          </cell>
        </row>
        <row r="160">
          <cell r="A160">
            <v>394</v>
          </cell>
          <cell r="B160" t="str">
            <v>Sentencias y resoluciones por autoridad competente</v>
          </cell>
        </row>
        <row r="161">
          <cell r="A161">
            <v>395</v>
          </cell>
          <cell r="B161" t="str">
            <v>Penas, multas, accesorios y actualizaciones</v>
          </cell>
        </row>
        <row r="162">
          <cell r="A162">
            <v>396</v>
          </cell>
          <cell r="B162" t="str">
            <v>Otros gastos por responsabilidades</v>
          </cell>
        </row>
        <row r="163">
          <cell r="A163">
            <v>397</v>
          </cell>
          <cell r="B163" t="str">
            <v>Utilidades</v>
          </cell>
        </row>
        <row r="164">
          <cell r="A164">
            <v>398</v>
          </cell>
          <cell r="B164" t="str">
            <v>Impuesto sobre nóminas y otros que se deriven de una relación laboral</v>
          </cell>
        </row>
        <row r="165">
          <cell r="A165">
            <v>399</v>
          </cell>
          <cell r="B165" t="str">
            <v>Otros servicios generales</v>
          </cell>
        </row>
        <row r="166">
          <cell r="A166">
            <v>4000</v>
          </cell>
          <cell r="B166" t="str">
            <v>TRANSFERENCIAS, ASIGNACIONES, SUBSIDIOS Y OTRAS AYUDAS</v>
          </cell>
        </row>
        <row r="167">
          <cell r="A167" t="str">
            <v>PARTIDA GENERICA</v>
          </cell>
        </row>
        <row r="168">
          <cell r="A168">
            <v>411</v>
          </cell>
          <cell r="B168" t="str">
            <v>Asignaciones presupuestarias al Poder Ejecutivo</v>
          </cell>
        </row>
        <row r="169">
          <cell r="A169">
            <v>412</v>
          </cell>
          <cell r="B169" t="str">
            <v>Asignaciones presupuestarias al Poder Legislativo</v>
          </cell>
        </row>
        <row r="170">
          <cell r="A170">
            <v>413</v>
          </cell>
          <cell r="B170" t="str">
            <v>Asignaciones presupuestarias al Poder Judicial</v>
          </cell>
        </row>
        <row r="171">
          <cell r="A171">
            <v>414</v>
          </cell>
          <cell r="B171" t="str">
            <v>Asignaciones presupuestarias a Órganos Autónomos</v>
          </cell>
        </row>
        <row r="172">
          <cell r="A172">
            <v>415</v>
          </cell>
          <cell r="B172" t="str">
            <v>Transferencias internas otorgadas a entidades paraestatales no empresariales y no financieras</v>
          </cell>
        </row>
        <row r="173">
          <cell r="A173">
            <v>416</v>
          </cell>
          <cell r="B173" t="str">
            <v>Transferencias internas otorgadas a entidades paraestatales empresariales y no financieras</v>
          </cell>
        </row>
        <row r="174">
          <cell r="A174">
            <v>417</v>
          </cell>
          <cell r="B174" t="str">
            <v>Transferencias internas otorgadas a fideicomisos públicos empresariales y no financieros</v>
          </cell>
        </row>
        <row r="175">
          <cell r="A175">
            <v>418</v>
          </cell>
          <cell r="B175" t="str">
            <v>Transferencias internas otorgadas a instituciones paraestatales públicas financieras</v>
          </cell>
        </row>
        <row r="176">
          <cell r="A176">
            <v>419</v>
          </cell>
          <cell r="B176" t="str">
            <v>Transferencias internas otorgadas a fideicomisos públicos financierosy no financieras</v>
          </cell>
        </row>
        <row r="177">
          <cell r="A177">
            <v>421</v>
          </cell>
          <cell r="B177" t="str">
            <v>Transferencias otorgadas a entidades paraestatales no empresariales</v>
          </cell>
        </row>
        <row r="178">
          <cell r="A178">
            <v>422</v>
          </cell>
          <cell r="B178" t="str">
            <v>Transferencias otorgadas para entidades paraestatales empresarialesy no financieras</v>
          </cell>
        </row>
        <row r="179">
          <cell r="A179">
            <v>423</v>
          </cell>
          <cell r="B179" t="str">
            <v>Transferencias otorgadas para instituciones paraestatales públicas financieras</v>
          </cell>
        </row>
        <row r="180">
          <cell r="A180">
            <v>424</v>
          </cell>
          <cell r="B180" t="str">
            <v>Transferencias otorgadas a entidades federativas y municipios</v>
          </cell>
        </row>
        <row r="181">
          <cell r="A181">
            <v>425</v>
          </cell>
          <cell r="B181" t="str">
            <v>Transferencias a fideicomisos de entidades federativas y municipios</v>
          </cell>
        </row>
        <row r="182">
          <cell r="A182">
            <v>431</v>
          </cell>
          <cell r="B182" t="str">
            <v>Subsidios a la producción</v>
          </cell>
        </row>
        <row r="183">
          <cell r="A183">
            <v>432</v>
          </cell>
          <cell r="B183" t="str">
            <v>Subsidios a la distribución</v>
          </cell>
        </row>
        <row r="184">
          <cell r="A184">
            <v>433</v>
          </cell>
          <cell r="B184" t="str">
            <v>Subsidios a la inversión</v>
          </cell>
        </row>
        <row r="185">
          <cell r="A185">
            <v>434</v>
          </cell>
          <cell r="B185" t="str">
            <v>Subsidios a la prestación de servicios públicos</v>
          </cell>
        </row>
        <row r="186">
          <cell r="A186">
            <v>435</v>
          </cell>
          <cell r="B186" t="str">
            <v>Subsidios para cubrir diferenciales de tasas de interés</v>
          </cell>
        </row>
        <row r="187">
          <cell r="A187">
            <v>436</v>
          </cell>
          <cell r="B187" t="str">
            <v>Subsidios a la vivienda</v>
          </cell>
        </row>
        <row r="188">
          <cell r="A188">
            <v>437</v>
          </cell>
          <cell r="B188" t="str">
            <v>Subvenciones al consumo</v>
          </cell>
        </row>
        <row r="189">
          <cell r="A189">
            <v>438</v>
          </cell>
          <cell r="B189" t="str">
            <v>Subsidios a entidades federativas y municipios</v>
          </cell>
        </row>
        <row r="190">
          <cell r="A190">
            <v>439</v>
          </cell>
          <cell r="B190" t="str">
            <v>Otros subsidios</v>
          </cell>
        </row>
        <row r="191">
          <cell r="A191">
            <v>441</v>
          </cell>
          <cell r="B191" t="str">
            <v>Ayudas sociales a personas</v>
          </cell>
        </row>
        <row r="192">
          <cell r="A192">
            <v>442</v>
          </cell>
          <cell r="B192" t="str">
            <v>Becas y otras ayudas para programas de capacitación</v>
          </cell>
        </row>
        <row r="193">
          <cell r="A193">
            <v>443</v>
          </cell>
          <cell r="B193" t="str">
            <v>Ayudas sociales a instituciones de enseñanza</v>
          </cell>
        </row>
        <row r="194">
          <cell r="A194">
            <v>444</v>
          </cell>
          <cell r="B194" t="str">
            <v>Ayudas sociales a actividades científicas o académicas</v>
          </cell>
        </row>
        <row r="195">
          <cell r="A195">
            <v>445</v>
          </cell>
          <cell r="B195" t="str">
            <v>Ayudas sociales a instituciones sin fines de lucro</v>
          </cell>
        </row>
        <row r="196">
          <cell r="A196">
            <v>446</v>
          </cell>
          <cell r="B196" t="str">
            <v>Ayudas sociales a cooperativas</v>
          </cell>
        </row>
        <row r="197">
          <cell r="A197">
            <v>447</v>
          </cell>
          <cell r="B197" t="str">
            <v>Ayudas sociales a entidades de interés público</v>
          </cell>
        </row>
        <row r="198">
          <cell r="A198">
            <v>448</v>
          </cell>
          <cell r="B198" t="str">
            <v>Ayudas por desastres naturales y otros siniestros</v>
          </cell>
        </row>
        <row r="199">
          <cell r="A199">
            <v>451</v>
          </cell>
          <cell r="B199" t="str">
            <v>Pensiones</v>
          </cell>
        </row>
        <row r="200">
          <cell r="A200">
            <v>452</v>
          </cell>
          <cell r="B200" t="str">
            <v>Jubilaciones</v>
          </cell>
        </row>
        <row r="201">
          <cell r="A201">
            <v>459</v>
          </cell>
          <cell r="B201" t="str">
            <v>Otras pensiones y jubilaciones</v>
          </cell>
        </row>
        <row r="202">
          <cell r="A202">
            <v>461</v>
          </cell>
          <cell r="B202" t="str">
            <v>Transferencias a fideicomisos del Poder Ejecutivo</v>
          </cell>
        </row>
        <row r="203">
          <cell r="A203">
            <v>462</v>
          </cell>
          <cell r="B203" t="str">
            <v>Transferencias a fideicomisos del Poder Legislativo</v>
          </cell>
        </row>
        <row r="204">
          <cell r="A204">
            <v>463</v>
          </cell>
          <cell r="B204" t="str">
            <v>Transferencias a fideicomisos del Poder Judicial</v>
          </cell>
        </row>
        <row r="205">
          <cell r="A205">
            <v>464</v>
          </cell>
          <cell r="B205" t="str">
            <v>Transferencias a fideicomisos públicos de entidades paraestatales no empresariales y no financieras</v>
          </cell>
        </row>
        <row r="206">
          <cell r="A206">
            <v>465</v>
          </cell>
          <cell r="B206" t="str">
            <v>Transferencias a fideicomisos públicos de entidades paraestatales empresariales y no financieras</v>
          </cell>
        </row>
        <row r="207">
          <cell r="A207">
            <v>466</v>
          </cell>
          <cell r="B207" t="str">
            <v>Transferencias a fideicomisos de instituciones públicas financieras</v>
          </cell>
        </row>
        <row r="208">
          <cell r="A208">
            <v>469</v>
          </cell>
          <cell r="B208" t="str">
            <v>Otras transferencias a fideicomisos</v>
          </cell>
        </row>
        <row r="209">
          <cell r="A209">
            <v>471</v>
          </cell>
          <cell r="B209" t="str">
            <v>Transferencias por obligación de ley</v>
          </cell>
        </row>
        <row r="210">
          <cell r="A210">
            <v>481</v>
          </cell>
          <cell r="B210" t="str">
            <v>Donativos a instituciones sin fines de lucro</v>
          </cell>
        </row>
        <row r="211">
          <cell r="A211">
            <v>482</v>
          </cell>
          <cell r="B211" t="str">
            <v>Donativos a entidades federativas</v>
          </cell>
        </row>
        <row r="212">
          <cell r="A212">
            <v>483</v>
          </cell>
          <cell r="B212" t="str">
            <v>Donativos a fideicomisos privados</v>
          </cell>
        </row>
        <row r="213">
          <cell r="A213">
            <v>484</v>
          </cell>
          <cell r="B213" t="str">
            <v>Donativos a fideicomisos estatales</v>
          </cell>
        </row>
        <row r="214">
          <cell r="A214">
            <v>485</v>
          </cell>
          <cell r="B214" t="str">
            <v>Donativos internacionales</v>
          </cell>
        </row>
        <row r="215">
          <cell r="A215">
            <v>491</v>
          </cell>
          <cell r="B215" t="str">
            <v>Transferencias para gobiernos extranjeros</v>
          </cell>
        </row>
        <row r="216">
          <cell r="A216">
            <v>492</v>
          </cell>
          <cell r="B216" t="str">
            <v>Transferencias para organismos internacionales</v>
          </cell>
        </row>
        <row r="217">
          <cell r="A217">
            <v>493</v>
          </cell>
          <cell r="B217" t="str">
            <v>Transferencias para el sector privado externo</v>
          </cell>
        </row>
        <row r="218">
          <cell r="A218">
            <v>5000</v>
          </cell>
          <cell r="B218" t="str">
            <v>BIENES MUEBLES, INMUEBLES E INTANGIBLES</v>
          </cell>
        </row>
        <row r="219">
          <cell r="A219" t="str">
            <v>PARTIDA GENERICA</v>
          </cell>
        </row>
        <row r="220">
          <cell r="A220">
            <v>511</v>
          </cell>
          <cell r="B220" t="str">
            <v>Muebles de oficina y estantería</v>
          </cell>
        </row>
        <row r="221">
          <cell r="A221">
            <v>512</v>
          </cell>
          <cell r="B221" t="str">
            <v>Muebles, excepto de oficina y estantería</v>
          </cell>
        </row>
        <row r="222">
          <cell r="A222">
            <v>513</v>
          </cell>
          <cell r="B222" t="str">
            <v>Bienes artísticos, culturales y científicos</v>
          </cell>
        </row>
        <row r="223">
          <cell r="A223">
            <v>514</v>
          </cell>
          <cell r="B223" t="str">
            <v>Objetos de valor</v>
          </cell>
        </row>
        <row r="224">
          <cell r="A224">
            <v>515</v>
          </cell>
          <cell r="B224" t="str">
            <v>Equipo de cómputo y de tecnologías de la información</v>
          </cell>
        </row>
        <row r="225">
          <cell r="A225">
            <v>519</v>
          </cell>
          <cell r="B225" t="str">
            <v>Otros mobiliarios y equipos de administración</v>
          </cell>
        </row>
        <row r="226">
          <cell r="A226">
            <v>521</v>
          </cell>
          <cell r="B226" t="str">
            <v>Equipos y aparatos audiovisuales</v>
          </cell>
        </row>
        <row r="227">
          <cell r="A227">
            <v>522</v>
          </cell>
          <cell r="B227" t="str">
            <v>Aparatos deportivos</v>
          </cell>
        </row>
        <row r="228">
          <cell r="A228">
            <v>523</v>
          </cell>
          <cell r="B228" t="str">
            <v>Cámaras fotográficas y de video</v>
          </cell>
        </row>
        <row r="229">
          <cell r="A229">
            <v>529</v>
          </cell>
          <cell r="B229" t="str">
            <v>Otro mobiliario y equipo educacional y recreativo</v>
          </cell>
        </row>
        <row r="230">
          <cell r="A230">
            <v>531</v>
          </cell>
          <cell r="B230" t="str">
            <v>Equipo médico y de laboratorio</v>
          </cell>
        </row>
        <row r="231">
          <cell r="A231">
            <v>532</v>
          </cell>
          <cell r="B231" t="str">
            <v>Instrumental médico y de laboratorio</v>
          </cell>
        </row>
        <row r="232">
          <cell r="A232">
            <v>541</v>
          </cell>
          <cell r="B232" t="str">
            <v>Vehículos y equipo terrestre</v>
          </cell>
        </row>
        <row r="233">
          <cell r="A233">
            <v>542</v>
          </cell>
          <cell r="B233" t="str">
            <v>Carrocerías y remolques</v>
          </cell>
        </row>
        <row r="234">
          <cell r="A234">
            <v>543</v>
          </cell>
          <cell r="B234" t="str">
            <v>Equipo aeroespacial</v>
          </cell>
        </row>
        <row r="235">
          <cell r="A235">
            <v>544</v>
          </cell>
          <cell r="B235" t="str">
            <v>Equipo ferroviario</v>
          </cell>
        </row>
        <row r="236">
          <cell r="A236">
            <v>545</v>
          </cell>
          <cell r="B236" t="str">
            <v>Embarcaciones</v>
          </cell>
        </row>
        <row r="237">
          <cell r="A237">
            <v>549</v>
          </cell>
          <cell r="B237" t="str">
            <v>Otros equipos de transporte</v>
          </cell>
        </row>
        <row r="238">
          <cell r="A238">
            <v>551</v>
          </cell>
          <cell r="B238" t="str">
            <v>Equipo de defensa y seguridad</v>
          </cell>
        </row>
        <row r="239">
          <cell r="A239">
            <v>561</v>
          </cell>
          <cell r="B239" t="str">
            <v>Maquinaria y equipo agropecuario</v>
          </cell>
        </row>
        <row r="240">
          <cell r="A240">
            <v>562</v>
          </cell>
          <cell r="B240" t="str">
            <v>Maquinaria y equipo industrial</v>
          </cell>
        </row>
        <row r="241">
          <cell r="A241">
            <v>563</v>
          </cell>
          <cell r="B241" t="str">
            <v>Maquinaria y equipo de construcción</v>
          </cell>
        </row>
        <row r="242">
          <cell r="A242">
            <v>564</v>
          </cell>
          <cell r="B242" t="str">
            <v>Sistemas de aire acondicionado, calefacción y de refrigeración industrial y comercial</v>
          </cell>
        </row>
        <row r="243">
          <cell r="A243">
            <v>565</v>
          </cell>
          <cell r="B243" t="str">
            <v>Equipo de comunicación y telecomunicación</v>
          </cell>
        </row>
        <row r="244">
          <cell r="A244">
            <v>566</v>
          </cell>
          <cell r="B244" t="str">
            <v>Equipos de generación eléctrica, aparatos y accesorios eléctricos</v>
          </cell>
        </row>
        <row r="245">
          <cell r="A245">
            <v>567</v>
          </cell>
          <cell r="B245" t="str">
            <v>Herramientas y máquinas-herramienta</v>
          </cell>
        </row>
        <row r="246">
          <cell r="A246">
            <v>569</v>
          </cell>
          <cell r="B246" t="str">
            <v>Otros equipos</v>
          </cell>
        </row>
        <row r="247">
          <cell r="A247">
            <v>571</v>
          </cell>
          <cell r="B247" t="str">
            <v>Bovinos</v>
          </cell>
        </row>
        <row r="248">
          <cell r="A248">
            <v>572</v>
          </cell>
          <cell r="B248" t="str">
            <v>Porcinos</v>
          </cell>
        </row>
        <row r="249">
          <cell r="A249">
            <v>573</v>
          </cell>
          <cell r="B249" t="str">
            <v>Aves</v>
          </cell>
        </row>
        <row r="250">
          <cell r="A250">
            <v>574</v>
          </cell>
          <cell r="B250" t="str">
            <v>Ovinos y caprinos</v>
          </cell>
        </row>
        <row r="251">
          <cell r="A251">
            <v>575</v>
          </cell>
          <cell r="B251" t="str">
            <v>Peces y acuicultura</v>
          </cell>
        </row>
        <row r="252">
          <cell r="A252">
            <v>576</v>
          </cell>
          <cell r="B252" t="str">
            <v>Equinos</v>
          </cell>
        </row>
        <row r="253">
          <cell r="A253">
            <v>577</v>
          </cell>
          <cell r="B253" t="str">
            <v>Especies menores y de zoológico</v>
          </cell>
        </row>
        <row r="254">
          <cell r="A254">
            <v>578</v>
          </cell>
          <cell r="B254" t="str">
            <v>Árboles y plantas</v>
          </cell>
        </row>
        <row r="255">
          <cell r="A255">
            <v>579</v>
          </cell>
          <cell r="B255" t="str">
            <v>Otros activos biológicos</v>
          </cell>
        </row>
        <row r="256">
          <cell r="A256">
            <v>581</v>
          </cell>
          <cell r="B256" t="str">
            <v>Terrenos</v>
          </cell>
        </row>
        <row r="257">
          <cell r="A257">
            <v>582</v>
          </cell>
          <cell r="B257" t="str">
            <v>Viviendas</v>
          </cell>
        </row>
        <row r="258">
          <cell r="A258">
            <v>583</v>
          </cell>
          <cell r="B258" t="str">
            <v>Edificios no residenciales</v>
          </cell>
        </row>
        <row r="259">
          <cell r="A259">
            <v>589</v>
          </cell>
          <cell r="B259" t="str">
            <v>Otros bienes inmuebles</v>
          </cell>
        </row>
        <row r="260">
          <cell r="A260">
            <v>591</v>
          </cell>
          <cell r="B260" t="str">
            <v>Software</v>
          </cell>
        </row>
        <row r="261">
          <cell r="A261">
            <v>592</v>
          </cell>
          <cell r="B261" t="str">
            <v>Patentes</v>
          </cell>
        </row>
        <row r="262">
          <cell r="A262">
            <v>593</v>
          </cell>
          <cell r="B262" t="str">
            <v>Marcas</v>
          </cell>
        </row>
        <row r="263">
          <cell r="A263">
            <v>594</v>
          </cell>
          <cell r="B263" t="str">
            <v>Derechos</v>
          </cell>
        </row>
        <row r="264">
          <cell r="A264">
            <v>595</v>
          </cell>
          <cell r="B264" t="str">
            <v>Concesiones</v>
          </cell>
        </row>
        <row r="265">
          <cell r="A265">
            <v>596</v>
          </cell>
          <cell r="B265" t="str">
            <v>Franquicias</v>
          </cell>
        </row>
        <row r="266">
          <cell r="A266">
            <v>597</v>
          </cell>
          <cell r="B266" t="str">
            <v>Licencias informáticas e intelectuales</v>
          </cell>
        </row>
        <row r="267">
          <cell r="A267">
            <v>598</v>
          </cell>
          <cell r="B267" t="str">
            <v>Licencias industriales, comerciales y otras</v>
          </cell>
        </row>
        <row r="268">
          <cell r="A268">
            <v>599</v>
          </cell>
          <cell r="B268" t="str">
            <v>Otros activos intangibles</v>
          </cell>
        </row>
        <row r="269">
          <cell r="A269">
            <v>6000</v>
          </cell>
          <cell r="B269" t="str">
            <v>INVERSION PÚBLICA</v>
          </cell>
        </row>
        <row r="270">
          <cell r="A270" t="str">
            <v>PARTIDA GENERICA</v>
          </cell>
        </row>
        <row r="271">
          <cell r="A271">
            <v>611</v>
          </cell>
          <cell r="B271" t="str">
            <v>Edificación habitacional</v>
          </cell>
        </row>
        <row r="272">
          <cell r="A272">
            <v>612</v>
          </cell>
          <cell r="B272" t="str">
            <v>Edificación no habitacional</v>
          </cell>
        </row>
        <row r="273">
          <cell r="A273">
            <v>613</v>
          </cell>
          <cell r="B273" t="str">
            <v>Construcción de obras para el abastecimiento de agua, petróleo, gas, electricidad y telecomunicaciones</v>
          </cell>
        </row>
        <row r="274">
          <cell r="A274">
            <v>614</v>
          </cell>
          <cell r="B274" t="str">
            <v>División de terrenos y construcción de obras de urbanización</v>
          </cell>
        </row>
        <row r="275">
          <cell r="A275">
            <v>615</v>
          </cell>
          <cell r="B275" t="str">
            <v>Construcción de vías de comunicación</v>
          </cell>
        </row>
        <row r="276">
          <cell r="A276">
            <v>616</v>
          </cell>
          <cell r="B276" t="str">
            <v>Otras construcciones de ingeniería civil u obra pesada</v>
          </cell>
        </row>
        <row r="277">
          <cell r="A277">
            <v>617</v>
          </cell>
          <cell r="B277" t="str">
            <v>Instalaciones y equipamiento en construcciones</v>
          </cell>
        </row>
        <row r="278">
          <cell r="A278">
            <v>619</v>
          </cell>
          <cell r="B278" t="str">
            <v>Trabajos de acabados en edificaciones y otros trabajos especializados</v>
          </cell>
        </row>
        <row r="279">
          <cell r="A279">
            <v>621</v>
          </cell>
          <cell r="B279" t="str">
            <v>Edificación habitacional</v>
          </cell>
        </row>
        <row r="280">
          <cell r="A280">
            <v>622</v>
          </cell>
          <cell r="B280" t="str">
            <v>Edificación no habitacional</v>
          </cell>
        </row>
        <row r="281">
          <cell r="A281">
            <v>623</v>
          </cell>
          <cell r="B281" t="str">
            <v>Construcción de obras para el abastecimiento de agua, petróleo, gas, electricidad y telecomunicaciones</v>
          </cell>
        </row>
        <row r="282">
          <cell r="A282">
            <v>624</v>
          </cell>
          <cell r="B282" t="str">
            <v>División de terrenos y construcción de obras de urbanización</v>
          </cell>
        </row>
        <row r="283">
          <cell r="A283">
            <v>625</v>
          </cell>
          <cell r="B283" t="str">
            <v>Construcción de vías de comunicación</v>
          </cell>
        </row>
        <row r="284">
          <cell r="A284">
            <v>626</v>
          </cell>
          <cell r="B284" t="str">
            <v>Otras construcciones de ingeniería civil u obra pesada</v>
          </cell>
        </row>
        <row r="285">
          <cell r="A285">
            <v>627</v>
          </cell>
          <cell r="B285" t="str">
            <v>Instalaciones y equipamiento en construcciones</v>
          </cell>
        </row>
        <row r="286">
          <cell r="A286">
            <v>629</v>
          </cell>
          <cell r="B286" t="str">
            <v>Trabajos de acabados en edificaciones y otros trabajos especializados</v>
          </cell>
        </row>
        <row r="287">
          <cell r="A287">
            <v>631</v>
          </cell>
          <cell r="B287" t="str">
            <v>Estudios, formulación y evaluación de proyectos productivos no incluidos en conceptos anteriores de este capítulo</v>
          </cell>
        </row>
        <row r="288">
          <cell r="A288">
            <v>632</v>
          </cell>
          <cell r="B288" t="str">
            <v>Ejecución de proyectos productivos no incluidos en conceptos anteriores de este capítulo</v>
          </cell>
        </row>
        <row r="289">
          <cell r="A289">
            <v>7000</v>
          </cell>
          <cell r="B289" t="str">
            <v>INVERSIONES FINANCIERAS Y OTRAS PROVISIONES</v>
          </cell>
        </row>
        <row r="290">
          <cell r="A290" t="str">
            <v>PARTIDA GENERICA</v>
          </cell>
        </row>
        <row r="291">
          <cell r="A291">
            <v>711</v>
          </cell>
          <cell r="B291" t="str">
            <v>Créditos otorgados por entidades federativas y municipios al sectorsocial y privado para el fomento de actividades productivas</v>
          </cell>
        </row>
        <row r="292">
          <cell r="A292">
            <v>712</v>
          </cell>
          <cell r="B292" t="str">
            <v>Créditos otorgados por las entidades federativas a municipios para el fomento de actividades productivas</v>
          </cell>
        </row>
        <row r="293">
          <cell r="A293">
            <v>721</v>
          </cell>
          <cell r="B293" t="str">
            <v>Acciones y participaciones de capital en entidades paraestatales no empresariales y no financieras con fines de política económica</v>
          </cell>
        </row>
        <row r="294">
          <cell r="A294">
            <v>722</v>
          </cell>
          <cell r="B294" t="str">
            <v>Acciones y participaciones de capital en entidades paraestatales empresariales y no financieras con fines de política económica</v>
          </cell>
        </row>
        <row r="295">
          <cell r="A295">
            <v>723</v>
          </cell>
          <cell r="B295" t="str">
            <v>Acciones y participaciones de capital en instituciones paraestatales públicas financieras con fines de política económica</v>
          </cell>
        </row>
        <row r="296">
          <cell r="A296">
            <v>724</v>
          </cell>
          <cell r="B296" t="str">
            <v>Acciones y participaciones de capital en el sector privado con fines de política económica</v>
          </cell>
        </row>
        <row r="297">
          <cell r="A297">
            <v>725</v>
          </cell>
          <cell r="B297" t="str">
            <v>Acciones y participaciones de capital en organismos internacionales con fines de política económica</v>
          </cell>
        </row>
        <row r="298">
          <cell r="A298">
            <v>726</v>
          </cell>
          <cell r="B298" t="str">
            <v>Acciones y participaciones de capital en el sector externo con fines de política económica</v>
          </cell>
        </row>
        <row r="299">
          <cell r="A299">
            <v>727</v>
          </cell>
          <cell r="B299" t="str">
            <v>Acciones y participaciones de capital en el sector público con fines de gestión de liquidez</v>
          </cell>
        </row>
        <row r="300">
          <cell r="A300">
            <v>728</v>
          </cell>
          <cell r="B300" t="str">
            <v>Acciones y participaciones de capital en el sector privado con fines de gestión de liquidez</v>
          </cell>
        </row>
        <row r="301">
          <cell r="A301">
            <v>729</v>
          </cell>
          <cell r="B301" t="str">
            <v>Acciones y participaciones de capital en el sector externo con fines de gestión de liquidez</v>
          </cell>
        </row>
        <row r="302">
          <cell r="A302">
            <v>731</v>
          </cell>
          <cell r="B302" t="str">
            <v>Bonos</v>
          </cell>
        </row>
        <row r="303">
          <cell r="A303">
            <v>732</v>
          </cell>
          <cell r="B303" t="str">
            <v>Valores representativos de deuda adquiridos con fines de política económica</v>
          </cell>
        </row>
        <row r="304">
          <cell r="A304">
            <v>733</v>
          </cell>
          <cell r="B304" t="str">
            <v>Valores representativos de deuda adquiridos con fines de gestión de liquidez</v>
          </cell>
        </row>
        <row r="305">
          <cell r="A305">
            <v>734</v>
          </cell>
          <cell r="B305" t="str">
            <v>Obligaciones negociables adquiridas con fines de política económica</v>
          </cell>
        </row>
        <row r="306">
          <cell r="A306">
            <v>735</v>
          </cell>
          <cell r="B306" t="str">
            <v>Obligaciones negociables adquiridas con fines de gestión de liquidez</v>
          </cell>
        </row>
        <row r="307">
          <cell r="A307">
            <v>739</v>
          </cell>
          <cell r="B307" t="str">
            <v>Otros valores</v>
          </cell>
        </row>
        <row r="308">
          <cell r="A308">
            <v>741</v>
          </cell>
          <cell r="B308" t="str">
            <v>Concesión de préstamos a entidades paraestatales no empresariales y no financieras con fines de política económica</v>
          </cell>
        </row>
        <row r="309">
          <cell r="A309">
            <v>742</v>
          </cell>
          <cell r="B309" t="str">
            <v>Concesión de préstamos a entidades paraestatales empresariales y no financieras con fines de política económica</v>
          </cell>
        </row>
        <row r="310">
          <cell r="A310">
            <v>743</v>
          </cell>
          <cell r="B310" t="str">
            <v>Concesión de préstamos a instituciones paraestatales públicas financieras con fines de política económica 13</v>
          </cell>
        </row>
        <row r="311">
          <cell r="A311">
            <v>744</v>
          </cell>
          <cell r="B311" t="str">
            <v>Concesión de préstamos a entidades federativas y municipios con fines de política económica</v>
          </cell>
        </row>
        <row r="312">
          <cell r="A312">
            <v>745</v>
          </cell>
          <cell r="B312" t="str">
            <v>Concesión de préstamos al sector privado con fines de política económica</v>
          </cell>
        </row>
        <row r="313">
          <cell r="A313">
            <v>746</v>
          </cell>
          <cell r="B313" t="str">
            <v>Concesión de préstamos al sector externo con fines de política económica</v>
          </cell>
        </row>
        <row r="314">
          <cell r="A314">
            <v>747</v>
          </cell>
          <cell r="B314" t="str">
            <v>Concesión de préstamos al sector público con fines de gestión de liquidez</v>
          </cell>
        </row>
        <row r="315">
          <cell r="A315">
            <v>748</v>
          </cell>
          <cell r="B315" t="str">
            <v>Concesión de préstamos al sector privado con fines de gestión de liquidez</v>
          </cell>
        </row>
        <row r="316">
          <cell r="A316">
            <v>749</v>
          </cell>
          <cell r="B316" t="str">
            <v>Concesión de préstamos al sector externo con fines de gestión de liquidez</v>
          </cell>
        </row>
        <row r="317">
          <cell r="A317">
            <v>751</v>
          </cell>
          <cell r="B317" t="str">
            <v>Inversiones en fideicomisos del Poder Ejecutivo</v>
          </cell>
        </row>
        <row r="318">
          <cell r="A318">
            <v>752</v>
          </cell>
          <cell r="B318" t="str">
            <v>Inversiones en fideicomisos del Poder Legislativo</v>
          </cell>
        </row>
        <row r="319">
          <cell r="A319">
            <v>753</v>
          </cell>
          <cell r="B319" t="str">
            <v>Inversiones en fideicomisos del Poder Judicial</v>
          </cell>
        </row>
        <row r="320">
          <cell r="A320">
            <v>754</v>
          </cell>
          <cell r="B320" t="str">
            <v>Inversiones en fideicomisos públicos no empresariales y no financieros</v>
          </cell>
        </row>
        <row r="321">
          <cell r="A321">
            <v>755</v>
          </cell>
          <cell r="B321" t="str">
            <v>Inversiones en fideicomisos públicos empresariales y no financieros</v>
          </cell>
        </row>
        <row r="322">
          <cell r="A322">
            <v>756</v>
          </cell>
          <cell r="B322" t="str">
            <v>Inversiones en fideicomisos públicos financieros</v>
          </cell>
        </row>
        <row r="323">
          <cell r="A323">
            <v>757</v>
          </cell>
          <cell r="B323" t="str">
            <v>Inversiones en fideicomisos de entidades federativas</v>
          </cell>
        </row>
        <row r="324">
          <cell r="A324">
            <v>758</v>
          </cell>
          <cell r="B324" t="str">
            <v>Inversiones en fideicomisos de municipios</v>
          </cell>
        </row>
        <row r="325">
          <cell r="A325">
            <v>759</v>
          </cell>
          <cell r="B325" t="str">
            <v>Otras inversiones en fideicomisos</v>
          </cell>
        </row>
        <row r="326">
          <cell r="A326">
            <v>761</v>
          </cell>
          <cell r="B326" t="str">
            <v>Depósitos a largo plazo en moneda nacional</v>
          </cell>
        </row>
        <row r="327">
          <cell r="A327">
            <v>762</v>
          </cell>
          <cell r="B327" t="str">
            <v>Depósitos a largo plazo en moneda extranjera</v>
          </cell>
        </row>
        <row r="328">
          <cell r="A328">
            <v>791</v>
          </cell>
          <cell r="B328" t="str">
            <v>Contingencias por fenómenos naturales</v>
          </cell>
        </row>
        <row r="329">
          <cell r="A329">
            <v>792</v>
          </cell>
          <cell r="B329" t="str">
            <v>Contingencias socioeconómicas</v>
          </cell>
        </row>
        <row r="330">
          <cell r="A330">
            <v>799</v>
          </cell>
          <cell r="B330" t="str">
            <v>Otras erogaciones especiales</v>
          </cell>
        </row>
        <row r="331">
          <cell r="A331">
            <v>8000</v>
          </cell>
          <cell r="B331" t="str">
            <v>PARTICIPACIONES Y APORTACIONES</v>
          </cell>
        </row>
        <row r="332">
          <cell r="A332" t="str">
            <v>PARTIDA GENERICA</v>
          </cell>
        </row>
        <row r="333">
          <cell r="A333">
            <v>811</v>
          </cell>
          <cell r="B333" t="str">
            <v>Fondo general de participaciones</v>
          </cell>
        </row>
        <row r="334">
          <cell r="A334">
            <v>812</v>
          </cell>
          <cell r="B334" t="str">
            <v>Fondo de fomento municipal</v>
          </cell>
        </row>
        <row r="335">
          <cell r="A335">
            <v>813</v>
          </cell>
          <cell r="B335" t="str">
            <v>Participaciones de las entidades federativas a los municipios</v>
          </cell>
        </row>
        <row r="336">
          <cell r="A336">
            <v>814</v>
          </cell>
          <cell r="B336" t="str">
            <v>Otros conceptos participables de la Federación a entidades federativas</v>
          </cell>
        </row>
        <row r="337">
          <cell r="A337">
            <v>815</v>
          </cell>
          <cell r="B337" t="str">
            <v>Otros conceptos participables de la Federación a municipios</v>
          </cell>
        </row>
        <row r="338">
          <cell r="A338">
            <v>816</v>
          </cell>
          <cell r="B338" t="str">
            <v>Convenios de colaboración administrativa</v>
          </cell>
        </row>
        <row r="339">
          <cell r="A339">
            <v>831</v>
          </cell>
          <cell r="B339" t="str">
            <v>Aportaciones de la Federación a las entidades federativas</v>
          </cell>
        </row>
        <row r="340">
          <cell r="A340">
            <v>832</v>
          </cell>
          <cell r="B340" t="str">
            <v>Aportaciones de la Federación a municipios</v>
          </cell>
        </row>
        <row r="341">
          <cell r="A341">
            <v>833</v>
          </cell>
          <cell r="B341" t="str">
            <v>Aportaciones de las entidades federativas a los municipios</v>
          </cell>
        </row>
        <row r="342">
          <cell r="A342">
            <v>834</v>
          </cell>
          <cell r="B342" t="str">
            <v>Aportaciones previstas en leyes y decretos al sistema de protecciónsocial</v>
          </cell>
        </row>
        <row r="343">
          <cell r="A343">
            <v>835</v>
          </cell>
          <cell r="B343" t="str">
            <v>Aportaciones previstas en leyes y decretos compensatorias a entidades federativas y municipios</v>
          </cell>
        </row>
        <row r="344">
          <cell r="A344">
            <v>851</v>
          </cell>
          <cell r="B344" t="str">
            <v>Convenios de reasignación</v>
          </cell>
        </row>
        <row r="345">
          <cell r="A345">
            <v>852</v>
          </cell>
          <cell r="B345" t="str">
            <v>Convenios de descentralización</v>
          </cell>
        </row>
        <row r="346">
          <cell r="A346">
            <v>853</v>
          </cell>
          <cell r="B346" t="str">
            <v>Otros convenios</v>
          </cell>
        </row>
        <row r="347">
          <cell r="A347">
            <v>9000</v>
          </cell>
          <cell r="B347" t="str">
            <v>DEUDA PÚBLICA</v>
          </cell>
        </row>
        <row r="348">
          <cell r="A348" t="str">
            <v>PARTIDA GENERICA</v>
          </cell>
        </row>
        <row r="349">
          <cell r="A349">
            <v>911</v>
          </cell>
          <cell r="B349" t="str">
            <v>Amortización de la deuda interna con instituciones de crédito</v>
          </cell>
        </row>
        <row r="350">
          <cell r="A350">
            <v>912</v>
          </cell>
          <cell r="B350" t="str">
            <v>Amortización de la deuda interna por emisión de títulos y valores</v>
          </cell>
        </row>
        <row r="351">
          <cell r="A351">
            <v>913</v>
          </cell>
          <cell r="B351" t="str">
            <v>Amortización de arrendamientos financieros nacionales</v>
          </cell>
        </row>
        <row r="352">
          <cell r="A352">
            <v>914</v>
          </cell>
          <cell r="B352" t="str">
            <v>Amortización de la deuda externa con instituciones de crédito</v>
          </cell>
        </row>
        <row r="353">
          <cell r="A353">
            <v>915</v>
          </cell>
          <cell r="B353" t="str">
            <v>Amortización de deuda externa con organismos financieros internacio nales</v>
          </cell>
        </row>
        <row r="354">
          <cell r="A354">
            <v>916</v>
          </cell>
          <cell r="B354" t="str">
            <v>Amortización de la deuda bilateral</v>
          </cell>
        </row>
        <row r="355">
          <cell r="A355">
            <v>917</v>
          </cell>
          <cell r="B355" t="str">
            <v>Amortización de la deuda externa por emisión de títulos y valores</v>
          </cell>
        </row>
        <row r="356">
          <cell r="A356">
            <v>918</v>
          </cell>
          <cell r="B356" t="str">
            <v>Amortización de arrendamientos financieros internacionales</v>
          </cell>
        </row>
        <row r="357">
          <cell r="A357">
            <v>921</v>
          </cell>
          <cell r="B357" t="str">
            <v>Intereses de la deuda interna con instituciones de crédito</v>
          </cell>
        </row>
        <row r="358">
          <cell r="A358">
            <v>922</v>
          </cell>
          <cell r="B358" t="str">
            <v>Intereses derivados de la colocación de títulos y valores</v>
          </cell>
        </row>
        <row r="359">
          <cell r="A359">
            <v>923</v>
          </cell>
          <cell r="B359" t="str">
            <v>Intereses por arrendamientos financieros nacionales</v>
          </cell>
        </row>
        <row r="360">
          <cell r="A360">
            <v>924</v>
          </cell>
          <cell r="B360" t="str">
            <v>Intereses de la deuda externa con instituciones de crédito</v>
          </cell>
        </row>
        <row r="361">
          <cell r="A361">
            <v>925</v>
          </cell>
          <cell r="B361" t="str">
            <v>Intereses de la deuda con organismos financieros Internacionales</v>
          </cell>
        </row>
        <row r="362">
          <cell r="A362">
            <v>926</v>
          </cell>
          <cell r="B362" t="str">
            <v>Intereses de la deuda bilateral</v>
          </cell>
        </row>
        <row r="363">
          <cell r="A363">
            <v>927</v>
          </cell>
          <cell r="B363" t="str">
            <v>Intereses derivados de la colocación de títulos y valores en el exterior</v>
          </cell>
        </row>
        <row r="364">
          <cell r="A364">
            <v>928</v>
          </cell>
          <cell r="B364" t="str">
            <v>Intereses por arrendamientos financieros internacionales</v>
          </cell>
        </row>
        <row r="365">
          <cell r="A365">
            <v>931</v>
          </cell>
          <cell r="B365" t="str">
            <v>Comisiones de la deuda pública interna</v>
          </cell>
        </row>
        <row r="366">
          <cell r="A366">
            <v>932</v>
          </cell>
          <cell r="B366" t="str">
            <v>Comisiones de la deuda pública externa</v>
          </cell>
        </row>
        <row r="367">
          <cell r="A367">
            <v>941</v>
          </cell>
          <cell r="B367" t="str">
            <v>Gastos de la deuda pública interna</v>
          </cell>
        </row>
        <row r="368">
          <cell r="A368">
            <v>942</v>
          </cell>
          <cell r="B368" t="str">
            <v>Gastos de la deuda pública externa</v>
          </cell>
        </row>
        <row r="369">
          <cell r="A369">
            <v>951</v>
          </cell>
          <cell r="B369" t="str">
            <v>Costos por coberturas</v>
          </cell>
        </row>
        <row r="370">
          <cell r="A370">
            <v>961</v>
          </cell>
          <cell r="B370" t="str">
            <v>Apoyos a intermediarios financieros</v>
          </cell>
        </row>
        <row r="371">
          <cell r="A371">
            <v>962</v>
          </cell>
          <cell r="B371" t="str">
            <v>Apoyos a ahorradores y deudores del Sistema Financiero Nacional</v>
          </cell>
        </row>
        <row r="372">
          <cell r="A372">
            <v>991</v>
          </cell>
          <cell r="B372" t="str">
            <v>ADEFAS</v>
          </cell>
        </row>
      </sheetData>
      <sheetData sheetId="2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"/>
  <sheetViews>
    <sheetView tabSelected="1" zoomScaleNormal="100" workbookViewId="0">
      <pane xSplit="2" ySplit="2" topLeftCell="C3" activePane="bottomRight" state="frozen"/>
      <selection activeCell="B20" sqref="B20"/>
      <selection pane="topRight" activeCell="B20" sqref="B20"/>
      <selection pane="bottomLeft" activeCell="B20" sqref="B20"/>
      <selection pane="bottomRight" sqref="A1:A2"/>
    </sheetView>
  </sheetViews>
  <sheetFormatPr baseColWidth="10" defaultRowHeight="15"/>
  <cols>
    <col min="1" max="1" width="17.140625" style="37" customWidth="1"/>
    <col min="2" max="2" width="18.85546875" style="37" customWidth="1"/>
    <col min="3" max="3" width="33.7109375" style="37" bestFit="1" customWidth="1"/>
    <col min="4" max="5" width="11.42578125" style="37"/>
    <col min="6" max="6" width="28.28515625" style="37" customWidth="1"/>
    <col min="7" max="7" width="27.28515625" style="37" customWidth="1"/>
    <col min="8" max="8" width="26.7109375" style="37" customWidth="1"/>
    <col min="9" max="16384" width="11.42578125" style="37"/>
  </cols>
  <sheetData>
    <row r="1" spans="1:8">
      <c r="A1" s="59" t="s">
        <v>0</v>
      </c>
      <c r="B1" s="58" t="s">
        <v>1</v>
      </c>
      <c r="C1" s="58" t="s">
        <v>2</v>
      </c>
      <c r="D1" s="58" t="s">
        <v>3</v>
      </c>
      <c r="E1" s="58"/>
      <c r="F1" s="58" t="s">
        <v>6</v>
      </c>
      <c r="G1" s="58" t="s">
        <v>7</v>
      </c>
      <c r="H1" s="58" t="s">
        <v>8</v>
      </c>
    </row>
    <row r="2" spans="1:8" s="38" customFormat="1" ht="36.75" customHeight="1">
      <c r="A2" s="59"/>
      <c r="B2" s="58"/>
      <c r="C2" s="58"/>
      <c r="D2" s="1" t="s">
        <v>4</v>
      </c>
      <c r="E2" s="1" t="s">
        <v>5</v>
      </c>
      <c r="F2" s="58"/>
      <c r="G2" s="58"/>
      <c r="H2" s="58"/>
    </row>
    <row r="3" spans="1:8" ht="180">
      <c r="A3" s="37" t="s">
        <v>456</v>
      </c>
      <c r="B3" s="37" t="s">
        <v>485</v>
      </c>
      <c r="C3" s="37" t="s">
        <v>477</v>
      </c>
      <c r="D3" s="55">
        <v>45292</v>
      </c>
      <c r="E3" s="55">
        <v>45657</v>
      </c>
      <c r="F3" s="37" t="s">
        <v>477</v>
      </c>
      <c r="G3" s="37" t="s">
        <v>476</v>
      </c>
      <c r="H3" s="37" t="s">
        <v>486</v>
      </c>
    </row>
    <row r="4" spans="1:8" ht="285">
      <c r="A4" s="37" t="s">
        <v>478</v>
      </c>
      <c r="B4" s="37" t="s">
        <v>481</v>
      </c>
      <c r="C4" s="37" t="s">
        <v>479</v>
      </c>
      <c r="D4" s="55">
        <v>45292</v>
      </c>
      <c r="E4" s="55">
        <v>45657</v>
      </c>
      <c r="F4" s="37" t="s">
        <v>488</v>
      </c>
      <c r="G4" s="37" t="s">
        <v>480</v>
      </c>
      <c r="H4" s="37" t="s">
        <v>487</v>
      </c>
    </row>
  </sheetData>
  <mergeCells count="7">
    <mergeCell ref="H1:H2"/>
    <mergeCell ref="D1:E1"/>
    <mergeCell ref="A1:A2"/>
    <mergeCell ref="B1:B2"/>
    <mergeCell ref="C1:C2"/>
    <mergeCell ref="F1:F2"/>
    <mergeCell ref="G1:G2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workbookViewId="0">
      <pane xSplit="2" ySplit="2" topLeftCell="C3" activePane="bottomRight" state="frozen"/>
      <selection activeCell="B20" sqref="B20"/>
      <selection pane="topRight" activeCell="B20" sqref="B20"/>
      <selection pane="bottomLeft" activeCell="B20" sqref="B20"/>
      <selection pane="bottomRight" activeCell="A3" sqref="A3"/>
    </sheetView>
  </sheetViews>
  <sheetFormatPr baseColWidth="10" defaultRowHeight="15"/>
  <cols>
    <col min="1" max="1" width="13.42578125" style="37" customWidth="1"/>
    <col min="2" max="2" width="16.85546875" style="37" customWidth="1"/>
    <col min="3" max="3" width="33.7109375" style="37" bestFit="1" customWidth="1"/>
    <col min="4" max="5" width="11.42578125" style="37"/>
    <col min="6" max="6" width="28.28515625" style="37" customWidth="1"/>
    <col min="7" max="7" width="27.28515625" style="37" customWidth="1"/>
    <col min="8" max="8" width="26.7109375" style="37" customWidth="1"/>
    <col min="9" max="16384" width="11.42578125" style="37"/>
  </cols>
  <sheetData>
    <row r="1" spans="1:8">
      <c r="A1" s="59" t="s">
        <v>0</v>
      </c>
      <c r="B1" s="58" t="s">
        <v>1</v>
      </c>
      <c r="C1" s="58" t="s">
        <v>2</v>
      </c>
      <c r="D1" s="58" t="s">
        <v>3</v>
      </c>
      <c r="E1" s="58"/>
      <c r="F1" s="58" t="s">
        <v>6</v>
      </c>
      <c r="G1" s="58" t="s">
        <v>7</v>
      </c>
      <c r="H1" s="58" t="s">
        <v>8</v>
      </c>
    </row>
    <row r="2" spans="1:8" s="38" customFormat="1" ht="36.75" customHeight="1" thickBot="1">
      <c r="A2" s="59"/>
      <c r="B2" s="58"/>
      <c r="C2" s="58"/>
      <c r="D2" s="1" t="s">
        <v>4</v>
      </c>
      <c r="E2" s="1" t="s">
        <v>5</v>
      </c>
      <c r="F2" s="58"/>
      <c r="G2" s="58"/>
      <c r="H2" s="58"/>
    </row>
    <row r="3" spans="1:8" ht="204.75" thickBot="1">
      <c r="A3" s="26" t="s">
        <v>447</v>
      </c>
      <c r="B3" s="26" t="s">
        <v>448</v>
      </c>
      <c r="C3" s="26" t="s">
        <v>449</v>
      </c>
      <c r="D3" s="26" t="s">
        <v>451</v>
      </c>
      <c r="E3" s="26" t="s">
        <v>452</v>
      </c>
      <c r="F3" s="26" t="s">
        <v>453</v>
      </c>
      <c r="G3" s="27" t="s">
        <v>454</v>
      </c>
      <c r="H3" s="27" t="s">
        <v>455</v>
      </c>
    </row>
    <row r="4" spans="1:8" ht="15.75" thickBot="1">
      <c r="A4" s="26" t="s">
        <v>442</v>
      </c>
      <c r="B4" s="26" t="s">
        <v>442</v>
      </c>
      <c r="C4" s="26" t="s">
        <v>442</v>
      </c>
      <c r="D4" s="26" t="s">
        <v>442</v>
      </c>
      <c r="E4" s="26" t="s">
        <v>445</v>
      </c>
      <c r="F4" s="26" t="s">
        <v>442</v>
      </c>
      <c r="G4" s="26" t="s">
        <v>442</v>
      </c>
      <c r="H4" s="26" t="s">
        <v>442</v>
      </c>
    </row>
    <row r="5" spans="1:8" ht="15.75" thickBot="1">
      <c r="A5" s="28" t="s">
        <v>443</v>
      </c>
      <c r="B5" s="28" t="s">
        <v>443</v>
      </c>
      <c r="C5" s="28" t="s">
        <v>443</v>
      </c>
      <c r="D5" s="28" t="s">
        <v>450</v>
      </c>
      <c r="E5" s="28" t="s">
        <v>450</v>
      </c>
      <c r="F5" s="28" t="s">
        <v>443</v>
      </c>
      <c r="G5" s="28" t="s">
        <v>443</v>
      </c>
      <c r="H5" s="28" t="s">
        <v>443</v>
      </c>
    </row>
    <row r="6" spans="1:8" ht="153.75" thickBot="1">
      <c r="A6" s="35" t="s">
        <v>475</v>
      </c>
      <c r="B6" s="28"/>
      <c r="C6" s="28"/>
      <c r="D6" s="28"/>
      <c r="E6" s="28"/>
      <c r="F6" s="28"/>
      <c r="G6" s="28"/>
      <c r="H6" s="28"/>
    </row>
    <row r="7" spans="1:8" ht="15.75" thickBot="1">
      <c r="A7" s="36" t="s">
        <v>441</v>
      </c>
      <c r="B7" s="28"/>
      <c r="C7" s="28"/>
      <c r="D7" s="28"/>
      <c r="E7" s="28"/>
      <c r="F7" s="28"/>
      <c r="G7" s="28"/>
      <c r="H7" s="28"/>
    </row>
    <row r="8" spans="1:8" ht="141" thickBot="1">
      <c r="A8" s="29" t="s">
        <v>456</v>
      </c>
      <c r="B8" s="29" t="s">
        <v>457</v>
      </c>
      <c r="C8" s="29" t="s">
        <v>458</v>
      </c>
      <c r="D8" s="32">
        <v>43466</v>
      </c>
      <c r="E8" s="32">
        <v>43830</v>
      </c>
      <c r="F8" s="29" t="s">
        <v>459</v>
      </c>
      <c r="G8" s="29" t="s">
        <v>460</v>
      </c>
      <c r="H8" s="29" t="s">
        <v>460</v>
      </c>
    </row>
  </sheetData>
  <mergeCells count="7">
    <mergeCell ref="H1:H2"/>
    <mergeCell ref="A1:A2"/>
    <mergeCell ref="B1:B2"/>
    <mergeCell ref="C1:C2"/>
    <mergeCell ref="D1:E1"/>
    <mergeCell ref="F1:F2"/>
    <mergeCell ref="G1:G2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opLeftCell="B1" workbookViewId="0">
      <pane xSplit="1" ySplit="1" topLeftCell="C5" activePane="bottomRight" state="frozen"/>
      <selection activeCell="B1" sqref="B1"/>
      <selection pane="topRight" activeCell="C1" sqref="C1"/>
      <selection pane="bottomLeft" activeCell="B2" sqref="B2"/>
      <selection pane="bottomRight" activeCell="K4" sqref="K4"/>
    </sheetView>
  </sheetViews>
  <sheetFormatPr baseColWidth="10" defaultRowHeight="15"/>
  <cols>
    <col min="1" max="1" width="15.5703125" style="39" customWidth="1"/>
    <col min="2" max="2" width="15.28515625" style="39" customWidth="1"/>
    <col min="3" max="3" width="15.140625" style="39" customWidth="1"/>
    <col min="4" max="4" width="19" style="39" customWidth="1"/>
    <col min="5" max="5" width="16" style="39" customWidth="1"/>
    <col min="6" max="6" width="19.140625" style="39" customWidth="1"/>
    <col min="7" max="16384" width="11.42578125" style="39"/>
  </cols>
  <sheetData>
    <row r="1" spans="1:6" ht="42" customHeight="1" thickBot="1">
      <c r="A1" s="13" t="s">
        <v>0</v>
      </c>
      <c r="B1" s="1" t="s">
        <v>9</v>
      </c>
      <c r="C1" s="1" t="s">
        <v>10</v>
      </c>
      <c r="D1" s="1" t="s">
        <v>11</v>
      </c>
      <c r="E1" s="1" t="s">
        <v>12</v>
      </c>
      <c r="F1" s="1" t="s">
        <v>13</v>
      </c>
    </row>
    <row r="2" spans="1:6" ht="179.25" thickBot="1">
      <c r="A2" s="26" t="s">
        <v>447</v>
      </c>
      <c r="B2" s="22" t="s">
        <v>461</v>
      </c>
      <c r="C2" s="22" t="s">
        <v>462</v>
      </c>
      <c r="D2" s="22" t="s">
        <v>463</v>
      </c>
      <c r="E2" s="22" t="s">
        <v>465</v>
      </c>
      <c r="F2" s="22" t="s">
        <v>464</v>
      </c>
    </row>
    <row r="3" spans="1:6" ht="15.75" thickBot="1">
      <c r="A3" s="22" t="s">
        <v>442</v>
      </c>
      <c r="B3" s="22" t="s">
        <v>442</v>
      </c>
      <c r="C3" s="22" t="s">
        <v>442</v>
      </c>
      <c r="D3" s="22" t="s">
        <v>442</v>
      </c>
      <c r="E3" s="22" t="s">
        <v>445</v>
      </c>
      <c r="F3" s="22" t="s">
        <v>442</v>
      </c>
    </row>
    <row r="4" spans="1:6" ht="15.75" thickBot="1">
      <c r="A4" s="23" t="s">
        <v>443</v>
      </c>
      <c r="B4" s="23" t="s">
        <v>443</v>
      </c>
      <c r="C4" s="23" t="s">
        <v>443</v>
      </c>
      <c r="D4" s="23" t="s">
        <v>443</v>
      </c>
      <c r="E4" s="23" t="s">
        <v>443</v>
      </c>
      <c r="F4" s="23" t="s">
        <v>443</v>
      </c>
    </row>
    <row r="5" spans="1:6" ht="102.75" thickBot="1">
      <c r="A5" s="35" t="s">
        <v>475</v>
      </c>
      <c r="B5" s="23"/>
      <c r="C5" s="23"/>
      <c r="D5" s="23"/>
      <c r="E5" s="23"/>
      <c r="F5" s="23"/>
    </row>
    <row r="6" spans="1:6" ht="15.75" thickBot="1">
      <c r="A6" s="36" t="s">
        <v>441</v>
      </c>
      <c r="B6" s="23"/>
      <c r="C6" s="23"/>
      <c r="D6" s="23"/>
      <c r="E6" s="23"/>
      <c r="F6" s="23"/>
    </row>
    <row r="7" spans="1:6" ht="64.5" thickBot="1">
      <c r="A7" s="23" t="s">
        <v>456</v>
      </c>
      <c r="B7" s="33">
        <v>56</v>
      </c>
      <c r="C7" s="23" t="s">
        <v>466</v>
      </c>
      <c r="D7" s="33" t="s">
        <v>467</v>
      </c>
      <c r="E7" s="33" t="s">
        <v>467</v>
      </c>
      <c r="F7" s="23" t="s">
        <v>468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6"/>
  <sheetViews>
    <sheetView workbookViewId="0">
      <pane xSplit="1" ySplit="1" topLeftCell="B5" activePane="bottomRight" state="frozen"/>
      <selection pane="topRight" activeCell="B1" sqref="B1"/>
      <selection pane="bottomLeft" activeCell="A2" sqref="A2"/>
      <selection pane="bottomRight" activeCell="D12" sqref="D12"/>
    </sheetView>
  </sheetViews>
  <sheetFormatPr baseColWidth="10" defaultRowHeight="15"/>
  <cols>
    <col min="1" max="1" width="15.42578125" style="39" customWidth="1"/>
    <col min="2" max="2" width="16.140625" style="39" customWidth="1"/>
    <col min="3" max="3" width="15.7109375" style="39" customWidth="1"/>
    <col min="4" max="4" width="21.140625" style="40" customWidth="1"/>
    <col min="5" max="16384" width="11.42578125" style="39"/>
  </cols>
  <sheetData>
    <row r="1" spans="1:4" ht="30.75" thickBot="1">
      <c r="A1" s="13" t="s">
        <v>0</v>
      </c>
      <c r="B1" s="12" t="s">
        <v>14</v>
      </c>
      <c r="C1" s="12" t="s">
        <v>15</v>
      </c>
      <c r="D1" s="19" t="s">
        <v>431</v>
      </c>
    </row>
    <row r="2" spans="1:4" ht="192" thickBot="1">
      <c r="A2" s="26" t="s">
        <v>447</v>
      </c>
      <c r="B2" s="22" t="s">
        <v>469</v>
      </c>
      <c r="C2" s="23" t="s">
        <v>472</v>
      </c>
      <c r="D2" s="23" t="s">
        <v>470</v>
      </c>
    </row>
    <row r="3" spans="1:4" ht="15.75" thickBot="1">
      <c r="A3" s="22" t="s">
        <v>442</v>
      </c>
      <c r="B3" s="22" t="s">
        <v>442</v>
      </c>
      <c r="C3" s="22" t="s">
        <v>442</v>
      </c>
      <c r="D3" s="22" t="s">
        <v>442</v>
      </c>
    </row>
    <row r="4" spans="1:4" ht="64.5" thickBot="1">
      <c r="A4" s="23" t="s">
        <v>443</v>
      </c>
      <c r="B4" s="23" t="s">
        <v>471</v>
      </c>
      <c r="C4" s="23" t="s">
        <v>444</v>
      </c>
      <c r="D4" s="23" t="s">
        <v>444</v>
      </c>
    </row>
    <row r="5" spans="1:4" ht="102.75" thickBot="1">
      <c r="A5" s="35" t="s">
        <v>475</v>
      </c>
      <c r="B5" s="23"/>
      <c r="C5" s="23"/>
      <c r="D5" s="23"/>
    </row>
    <row r="6" spans="1:4" ht="15.75" thickBot="1">
      <c r="A6" s="36" t="s">
        <v>441</v>
      </c>
      <c r="B6" s="23"/>
      <c r="C6" s="23"/>
      <c r="D6" s="23"/>
    </row>
    <row r="7" spans="1:4" ht="15.75" thickBot="1">
      <c r="A7" s="33" t="s">
        <v>456</v>
      </c>
      <c r="B7" s="33">
        <v>1200</v>
      </c>
      <c r="C7" s="33">
        <v>122</v>
      </c>
      <c r="D7" s="34">
        <v>82583.3</v>
      </c>
    </row>
    <row r="8" spans="1:4" ht="15.75" thickBot="1">
      <c r="A8" s="33" t="s">
        <v>456</v>
      </c>
      <c r="B8" s="33">
        <v>1200</v>
      </c>
      <c r="C8" s="33">
        <v>122</v>
      </c>
      <c r="D8" s="34">
        <v>82583.3</v>
      </c>
    </row>
    <row r="9" spans="1:4" ht="15.75" thickBot="1">
      <c r="A9" s="33" t="s">
        <v>456</v>
      </c>
      <c r="B9" s="33">
        <v>1300</v>
      </c>
      <c r="C9" s="33">
        <v>134</v>
      </c>
      <c r="D9" s="34">
        <v>27344.259999999991</v>
      </c>
    </row>
    <row r="10" spans="1:4" ht="15.75" thickBot="1">
      <c r="A10" s="33" t="s">
        <v>456</v>
      </c>
      <c r="B10" s="33">
        <v>1700</v>
      </c>
      <c r="C10" s="33">
        <v>171</v>
      </c>
      <c r="D10" s="34">
        <v>199999.99999999997</v>
      </c>
    </row>
    <row r="11" spans="1:4" ht="15.75" thickBot="1">
      <c r="A11" s="33" t="s">
        <v>456</v>
      </c>
      <c r="B11" s="33">
        <v>2100</v>
      </c>
      <c r="C11" s="33">
        <v>211</v>
      </c>
      <c r="D11" s="34">
        <v>76566.69</v>
      </c>
    </row>
    <row r="12" spans="1:4" ht="15.75" thickBot="1">
      <c r="A12" s="33" t="s">
        <v>456</v>
      </c>
      <c r="B12" s="33">
        <v>2100</v>
      </c>
      <c r="C12" s="33">
        <v>212</v>
      </c>
      <c r="D12" s="34">
        <v>2807.2000000000003</v>
      </c>
    </row>
    <row r="13" spans="1:4" ht="15.75" thickBot="1">
      <c r="A13" s="33" t="s">
        <v>456</v>
      </c>
      <c r="B13" s="33">
        <v>2100</v>
      </c>
      <c r="C13" s="33">
        <v>214</v>
      </c>
      <c r="D13" s="34">
        <v>140302.5</v>
      </c>
    </row>
    <row r="14" spans="1:4" ht="15.75" thickBot="1">
      <c r="A14" s="33" t="s">
        <v>456</v>
      </c>
      <c r="B14" s="33">
        <v>2100</v>
      </c>
      <c r="C14" s="33">
        <v>215</v>
      </c>
      <c r="D14" s="34">
        <v>371000.68</v>
      </c>
    </row>
    <row r="15" spans="1:4" ht="15.75" thickBot="1">
      <c r="A15" s="33" t="s">
        <v>456</v>
      </c>
      <c r="B15" s="33">
        <v>2100</v>
      </c>
      <c r="C15" s="33">
        <v>215</v>
      </c>
      <c r="D15" s="34">
        <v>371000.68</v>
      </c>
    </row>
    <row r="16" spans="1:4" ht="15.75" thickBot="1">
      <c r="A16" s="33" t="s">
        <v>456</v>
      </c>
      <c r="B16" s="33">
        <v>2100</v>
      </c>
      <c r="C16" s="33">
        <v>216</v>
      </c>
      <c r="D16" s="34">
        <v>45089.52</v>
      </c>
    </row>
    <row r="17" spans="1:4" ht="15.75" thickBot="1">
      <c r="A17" s="33" t="s">
        <v>456</v>
      </c>
      <c r="B17" s="33">
        <v>2200</v>
      </c>
      <c r="C17" s="33">
        <v>221</v>
      </c>
      <c r="D17" s="34">
        <v>153262.42000000001</v>
      </c>
    </row>
    <row r="18" spans="1:4" ht="15.75" thickBot="1">
      <c r="A18" s="33" t="s">
        <v>456</v>
      </c>
      <c r="B18" s="33">
        <v>2400</v>
      </c>
      <c r="C18" s="33">
        <v>242</v>
      </c>
      <c r="D18" s="34">
        <v>14887.999999999998</v>
      </c>
    </row>
    <row r="19" spans="1:4" ht="15.75" thickBot="1">
      <c r="A19" s="33" t="s">
        <v>456</v>
      </c>
      <c r="B19" s="33">
        <v>2400</v>
      </c>
      <c r="C19" s="33">
        <v>243</v>
      </c>
      <c r="D19" s="34">
        <v>1230</v>
      </c>
    </row>
    <row r="20" spans="1:4" ht="15.75" thickBot="1">
      <c r="A20" s="33" t="s">
        <v>456</v>
      </c>
      <c r="B20" s="33">
        <v>2400</v>
      </c>
      <c r="C20" s="33">
        <v>244</v>
      </c>
      <c r="D20" s="34">
        <v>1639.0100000000004</v>
      </c>
    </row>
    <row r="21" spans="1:4" ht="15.75" thickBot="1">
      <c r="A21" s="33" t="s">
        <v>456</v>
      </c>
      <c r="B21" s="33">
        <v>2400</v>
      </c>
      <c r="C21" s="33">
        <v>245</v>
      </c>
      <c r="D21" s="34">
        <v>3649.9999999999995</v>
      </c>
    </row>
    <row r="22" spans="1:4" ht="15.75" thickBot="1">
      <c r="A22" s="33" t="s">
        <v>456</v>
      </c>
      <c r="B22" s="33">
        <v>2400</v>
      </c>
      <c r="C22" s="33">
        <v>246</v>
      </c>
      <c r="D22" s="34">
        <v>239211.78999999995</v>
      </c>
    </row>
    <row r="23" spans="1:4" ht="15.75" thickBot="1">
      <c r="A23" s="33" t="s">
        <v>456</v>
      </c>
      <c r="B23" s="33">
        <v>2400</v>
      </c>
      <c r="C23" s="33">
        <v>247</v>
      </c>
      <c r="D23" s="34">
        <v>19086.95</v>
      </c>
    </row>
    <row r="24" spans="1:4" ht="15.75" thickBot="1">
      <c r="A24" s="33" t="s">
        <v>456</v>
      </c>
      <c r="B24" s="33">
        <v>2400</v>
      </c>
      <c r="C24" s="33">
        <v>248</v>
      </c>
      <c r="D24" s="34">
        <v>15656.24</v>
      </c>
    </row>
    <row r="25" spans="1:4" ht="15.75" thickBot="1">
      <c r="A25" s="33" t="s">
        <v>456</v>
      </c>
      <c r="B25" s="33">
        <v>2400</v>
      </c>
      <c r="C25" s="33">
        <v>249</v>
      </c>
      <c r="D25" s="34">
        <v>36921.639999999992</v>
      </c>
    </row>
    <row r="26" spans="1:4" ht="15.75" thickBot="1">
      <c r="A26" s="33" t="s">
        <v>456</v>
      </c>
      <c r="B26" s="33">
        <v>2500</v>
      </c>
      <c r="C26" s="33">
        <v>251</v>
      </c>
      <c r="D26" s="34">
        <v>7874.079999999999</v>
      </c>
    </row>
    <row r="27" spans="1:4" ht="15.75" thickBot="1">
      <c r="A27" s="33" t="s">
        <v>456</v>
      </c>
      <c r="B27" s="33">
        <v>2500</v>
      </c>
      <c r="C27" s="33">
        <v>252</v>
      </c>
      <c r="D27" s="34">
        <v>482.50999999999993</v>
      </c>
    </row>
    <row r="28" spans="1:4" ht="15.75" thickBot="1">
      <c r="A28" s="33" t="s">
        <v>456</v>
      </c>
      <c r="B28" s="33">
        <v>2500</v>
      </c>
      <c r="C28" s="33">
        <v>253</v>
      </c>
      <c r="D28" s="34">
        <v>2922</v>
      </c>
    </row>
    <row r="29" spans="1:4" ht="15.75" thickBot="1">
      <c r="A29" s="33" t="s">
        <v>456</v>
      </c>
      <c r="B29" s="33">
        <v>2600</v>
      </c>
      <c r="C29" s="33">
        <v>261</v>
      </c>
      <c r="D29" s="34">
        <v>487482.36999999994</v>
      </c>
    </row>
    <row r="30" spans="1:4" ht="15.75" thickBot="1">
      <c r="A30" s="33" t="s">
        <v>456</v>
      </c>
      <c r="B30" s="33">
        <v>2700</v>
      </c>
      <c r="C30" s="33">
        <v>271</v>
      </c>
      <c r="D30" s="34">
        <v>90548.939999999988</v>
      </c>
    </row>
    <row r="31" spans="1:4" ht="15.75" thickBot="1">
      <c r="A31" s="33" t="s">
        <v>456</v>
      </c>
      <c r="B31" s="33">
        <v>2700</v>
      </c>
      <c r="C31" s="33">
        <v>272</v>
      </c>
      <c r="D31" s="34">
        <v>122511.99999999999</v>
      </c>
    </row>
    <row r="32" spans="1:4" ht="15.75" thickBot="1">
      <c r="A32" s="33" t="s">
        <v>456</v>
      </c>
      <c r="B32" s="33">
        <v>2700</v>
      </c>
      <c r="C32" s="33">
        <v>273</v>
      </c>
      <c r="D32" s="34">
        <v>1710.08</v>
      </c>
    </row>
    <row r="33" spans="1:4" ht="15.75" thickBot="1">
      <c r="A33" s="33" t="s">
        <v>456</v>
      </c>
      <c r="B33" s="33">
        <v>2700</v>
      </c>
      <c r="C33" s="33">
        <v>274</v>
      </c>
      <c r="D33" s="34">
        <v>7290.7200000000021</v>
      </c>
    </row>
    <row r="34" spans="1:4" ht="15.75" thickBot="1">
      <c r="A34" s="33" t="s">
        <v>456</v>
      </c>
      <c r="B34" s="33">
        <v>2900</v>
      </c>
      <c r="C34" s="33">
        <v>291</v>
      </c>
      <c r="D34" s="34">
        <v>4383.3</v>
      </c>
    </row>
    <row r="35" spans="1:4" ht="15.75" thickBot="1">
      <c r="A35" s="33" t="s">
        <v>456</v>
      </c>
      <c r="B35" s="33">
        <v>2900</v>
      </c>
      <c r="C35" s="33">
        <v>292</v>
      </c>
      <c r="D35" s="34">
        <v>7824.4400000000014</v>
      </c>
    </row>
    <row r="36" spans="1:4" ht="15.75" thickBot="1">
      <c r="A36" s="33" t="s">
        <v>456</v>
      </c>
      <c r="B36" s="33">
        <v>2900</v>
      </c>
      <c r="C36" s="33">
        <v>293</v>
      </c>
      <c r="D36" s="34">
        <v>2479.0100000000002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C2" sqref="C2:C3"/>
    </sheetView>
  </sheetViews>
  <sheetFormatPr baseColWidth="10" defaultRowHeight="15"/>
  <cols>
    <col min="1" max="1" width="19.140625" style="39" customWidth="1"/>
    <col min="2" max="2" width="15.28515625" style="57" customWidth="1"/>
    <col min="3" max="3" width="15.140625" style="39" customWidth="1"/>
    <col min="4" max="4" width="19" style="39" customWidth="1"/>
    <col min="5" max="5" width="16" style="39" customWidth="1"/>
    <col min="6" max="6" width="19.140625" style="39" customWidth="1"/>
    <col min="7" max="16384" width="11.42578125" style="39"/>
  </cols>
  <sheetData>
    <row r="1" spans="1:6" ht="42" customHeight="1">
      <c r="A1" s="13" t="s">
        <v>0</v>
      </c>
      <c r="B1" s="56" t="s">
        <v>9</v>
      </c>
      <c r="C1" s="1" t="s">
        <v>10</v>
      </c>
      <c r="D1" s="1" t="s">
        <v>11</v>
      </c>
      <c r="E1" s="1" t="s">
        <v>12</v>
      </c>
      <c r="F1" s="1" t="s">
        <v>13</v>
      </c>
    </row>
    <row r="2" spans="1:6">
      <c r="A2" s="37" t="s">
        <v>456</v>
      </c>
      <c r="B2" s="57">
        <v>48</v>
      </c>
      <c r="C2" s="39" t="s">
        <v>466</v>
      </c>
      <c r="D2" s="39" t="s">
        <v>467</v>
      </c>
      <c r="E2" s="39" t="s">
        <v>467</v>
      </c>
      <c r="F2" s="39">
        <f>12/B2</f>
        <v>0.25</v>
      </c>
    </row>
    <row r="3" spans="1:6">
      <c r="A3" s="37" t="s">
        <v>456</v>
      </c>
      <c r="B3" s="57">
        <f>2040*4*12</f>
        <v>97920</v>
      </c>
      <c r="C3" s="39" t="s">
        <v>482</v>
      </c>
      <c r="D3" s="39" t="s">
        <v>467</v>
      </c>
      <c r="E3" s="39" t="s">
        <v>467</v>
      </c>
      <c r="F3" s="39">
        <f>13/B3</f>
        <v>1.3276143790849672E-4</v>
      </c>
    </row>
    <row r="4" spans="1:6">
      <c r="A4" s="37" t="s">
        <v>456</v>
      </c>
      <c r="B4" s="57">
        <v>30</v>
      </c>
      <c r="C4" s="39" t="s">
        <v>483</v>
      </c>
      <c r="D4" s="39" t="s">
        <v>467</v>
      </c>
      <c r="E4" s="39" t="s">
        <v>467</v>
      </c>
      <c r="F4" s="39">
        <v>0</v>
      </c>
    </row>
    <row r="5" spans="1:6">
      <c r="A5" s="37" t="s">
        <v>456</v>
      </c>
      <c r="B5" s="57">
        <v>0</v>
      </c>
      <c r="C5" s="39" t="s">
        <v>484</v>
      </c>
      <c r="D5" s="39" t="s">
        <v>467</v>
      </c>
      <c r="E5" s="39" t="s">
        <v>467</v>
      </c>
      <c r="F5" s="39">
        <v>0</v>
      </c>
    </row>
    <row r="6" spans="1:6" ht="30">
      <c r="A6" s="37" t="s">
        <v>478</v>
      </c>
      <c r="B6" s="57">
        <v>12</v>
      </c>
      <c r="C6" s="39" t="s">
        <v>466</v>
      </c>
      <c r="D6" s="39" t="s">
        <v>467</v>
      </c>
      <c r="E6" s="39" t="s">
        <v>467</v>
      </c>
      <c r="F6" s="39">
        <f>3/B6</f>
        <v>0.25</v>
      </c>
    </row>
    <row r="7" spans="1:6" ht="30">
      <c r="A7" s="37" t="s">
        <v>478</v>
      </c>
      <c r="B7" s="57">
        <v>12</v>
      </c>
      <c r="C7" s="39" t="s">
        <v>466</v>
      </c>
      <c r="D7" s="39" t="s">
        <v>467</v>
      </c>
      <c r="E7" s="39" t="s">
        <v>467</v>
      </c>
      <c r="F7" s="39">
        <f t="shared" ref="F7:F36" si="0">3/B7</f>
        <v>0.25</v>
      </c>
    </row>
    <row r="8" spans="1:6" ht="30">
      <c r="A8" s="37" t="s">
        <v>478</v>
      </c>
      <c r="B8" s="57">
        <v>12</v>
      </c>
      <c r="C8" s="39" t="s">
        <v>466</v>
      </c>
      <c r="D8" s="39" t="s">
        <v>467</v>
      </c>
      <c r="E8" s="39" t="s">
        <v>467</v>
      </c>
      <c r="F8" s="39">
        <f t="shared" si="0"/>
        <v>0.25</v>
      </c>
    </row>
    <row r="9" spans="1:6" ht="30">
      <c r="A9" s="37" t="s">
        <v>478</v>
      </c>
      <c r="B9" s="57">
        <v>12</v>
      </c>
      <c r="C9" s="39" t="s">
        <v>466</v>
      </c>
      <c r="D9" s="39" t="s">
        <v>467</v>
      </c>
      <c r="E9" s="39" t="s">
        <v>467</v>
      </c>
      <c r="F9" s="39">
        <f t="shared" si="0"/>
        <v>0.25</v>
      </c>
    </row>
    <row r="10" spans="1:6" ht="30">
      <c r="A10" s="37" t="s">
        <v>478</v>
      </c>
      <c r="B10" s="57">
        <v>12</v>
      </c>
      <c r="C10" s="39" t="s">
        <v>466</v>
      </c>
      <c r="D10" s="39" t="s">
        <v>467</v>
      </c>
      <c r="E10" s="39" t="s">
        <v>467</v>
      </c>
      <c r="F10" s="39">
        <f t="shared" si="0"/>
        <v>0.25</v>
      </c>
    </row>
    <row r="11" spans="1:6" ht="30">
      <c r="A11" s="37" t="s">
        <v>478</v>
      </c>
      <c r="B11" s="57">
        <v>12</v>
      </c>
      <c r="C11" s="39" t="s">
        <v>466</v>
      </c>
      <c r="D11" s="39" t="s">
        <v>467</v>
      </c>
      <c r="E11" s="39" t="s">
        <v>467</v>
      </c>
      <c r="F11" s="39">
        <f t="shared" si="0"/>
        <v>0.25</v>
      </c>
    </row>
    <row r="12" spans="1:6" ht="30">
      <c r="A12" s="37" t="s">
        <v>478</v>
      </c>
      <c r="B12" s="57">
        <v>12</v>
      </c>
      <c r="C12" s="39" t="s">
        <v>466</v>
      </c>
      <c r="D12" s="39" t="s">
        <v>467</v>
      </c>
      <c r="E12" s="39" t="s">
        <v>467</v>
      </c>
      <c r="F12" s="39">
        <f t="shared" si="0"/>
        <v>0.25</v>
      </c>
    </row>
    <row r="13" spans="1:6" ht="30">
      <c r="A13" s="37" t="s">
        <v>478</v>
      </c>
      <c r="B13" s="57">
        <v>12</v>
      </c>
      <c r="C13" s="39" t="s">
        <v>466</v>
      </c>
      <c r="D13" s="39" t="s">
        <v>467</v>
      </c>
      <c r="E13" s="39" t="s">
        <v>467</v>
      </c>
      <c r="F13" s="39">
        <f t="shared" si="0"/>
        <v>0.25</v>
      </c>
    </row>
    <row r="14" spans="1:6" ht="30">
      <c r="A14" s="37" t="s">
        <v>478</v>
      </c>
      <c r="B14" s="57">
        <v>12</v>
      </c>
      <c r="C14" s="39" t="s">
        <v>466</v>
      </c>
      <c r="D14" s="39" t="s">
        <v>467</v>
      </c>
      <c r="E14" s="39" t="s">
        <v>467</v>
      </c>
      <c r="F14" s="39">
        <f t="shared" si="0"/>
        <v>0.25</v>
      </c>
    </row>
    <row r="15" spans="1:6" ht="30">
      <c r="A15" s="37" t="s">
        <v>478</v>
      </c>
      <c r="B15" s="57">
        <v>12</v>
      </c>
      <c r="C15" s="39" t="s">
        <v>466</v>
      </c>
      <c r="D15" s="39" t="s">
        <v>467</v>
      </c>
      <c r="E15" s="39" t="s">
        <v>467</v>
      </c>
      <c r="F15" s="39">
        <f t="shared" si="0"/>
        <v>0.25</v>
      </c>
    </row>
    <row r="16" spans="1:6" ht="30">
      <c r="A16" s="37" t="s">
        <v>478</v>
      </c>
      <c r="B16" s="57">
        <v>12</v>
      </c>
      <c r="C16" s="39" t="s">
        <v>466</v>
      </c>
      <c r="D16" s="39" t="s">
        <v>467</v>
      </c>
      <c r="E16" s="39" t="s">
        <v>467</v>
      </c>
      <c r="F16" s="39">
        <f t="shared" si="0"/>
        <v>0.25</v>
      </c>
    </row>
    <row r="17" spans="1:6" ht="30">
      <c r="A17" s="37" t="s">
        <v>478</v>
      </c>
      <c r="B17" s="57">
        <v>12</v>
      </c>
      <c r="C17" s="39" t="s">
        <v>466</v>
      </c>
      <c r="D17" s="39" t="s">
        <v>467</v>
      </c>
      <c r="E17" s="39" t="s">
        <v>467</v>
      </c>
      <c r="F17" s="39">
        <f t="shared" si="0"/>
        <v>0.25</v>
      </c>
    </row>
    <row r="18" spans="1:6" ht="30">
      <c r="A18" s="37" t="s">
        <v>478</v>
      </c>
      <c r="B18" s="57">
        <v>12</v>
      </c>
      <c r="C18" s="39" t="s">
        <v>466</v>
      </c>
      <c r="D18" s="39" t="s">
        <v>467</v>
      </c>
      <c r="E18" s="39" t="s">
        <v>467</v>
      </c>
      <c r="F18" s="39">
        <f t="shared" si="0"/>
        <v>0.25</v>
      </c>
    </row>
    <row r="19" spans="1:6" ht="30">
      <c r="A19" s="37" t="s">
        <v>478</v>
      </c>
      <c r="B19" s="57">
        <v>12</v>
      </c>
      <c r="C19" s="39" t="s">
        <v>466</v>
      </c>
      <c r="D19" s="39" t="s">
        <v>467</v>
      </c>
      <c r="E19" s="39" t="s">
        <v>467</v>
      </c>
      <c r="F19" s="39">
        <f t="shared" si="0"/>
        <v>0.25</v>
      </c>
    </row>
    <row r="20" spans="1:6" ht="30">
      <c r="A20" s="37" t="s">
        <v>478</v>
      </c>
      <c r="B20" s="57">
        <v>12</v>
      </c>
      <c r="C20" s="39" t="s">
        <v>466</v>
      </c>
      <c r="D20" s="39" t="s">
        <v>467</v>
      </c>
      <c r="E20" s="39" t="s">
        <v>467</v>
      </c>
      <c r="F20" s="39">
        <f t="shared" si="0"/>
        <v>0.25</v>
      </c>
    </row>
    <row r="21" spans="1:6" ht="30">
      <c r="A21" s="37" t="s">
        <v>478</v>
      </c>
      <c r="B21" s="57">
        <v>12</v>
      </c>
      <c r="C21" s="39" t="s">
        <v>466</v>
      </c>
      <c r="D21" s="39" t="s">
        <v>467</v>
      </c>
      <c r="E21" s="39" t="s">
        <v>467</v>
      </c>
      <c r="F21" s="39">
        <f t="shared" si="0"/>
        <v>0.25</v>
      </c>
    </row>
    <row r="22" spans="1:6" ht="30">
      <c r="A22" s="37" t="s">
        <v>478</v>
      </c>
      <c r="B22" s="57">
        <v>12</v>
      </c>
      <c r="C22" s="39" t="s">
        <v>466</v>
      </c>
      <c r="D22" s="39" t="s">
        <v>467</v>
      </c>
      <c r="E22" s="39" t="s">
        <v>467</v>
      </c>
      <c r="F22" s="39">
        <f t="shared" si="0"/>
        <v>0.25</v>
      </c>
    </row>
    <row r="23" spans="1:6" ht="30">
      <c r="A23" s="37" t="s">
        <v>478</v>
      </c>
      <c r="B23" s="57">
        <v>12</v>
      </c>
      <c r="C23" s="39" t="s">
        <v>466</v>
      </c>
      <c r="D23" s="39" t="s">
        <v>467</v>
      </c>
      <c r="E23" s="39" t="s">
        <v>467</v>
      </c>
      <c r="F23" s="39">
        <f t="shared" si="0"/>
        <v>0.25</v>
      </c>
    </row>
    <row r="24" spans="1:6" ht="30">
      <c r="A24" s="37" t="s">
        <v>478</v>
      </c>
      <c r="B24" s="57">
        <v>12</v>
      </c>
      <c r="C24" s="39" t="s">
        <v>466</v>
      </c>
      <c r="D24" s="39" t="s">
        <v>467</v>
      </c>
      <c r="E24" s="39" t="s">
        <v>467</v>
      </c>
      <c r="F24" s="39">
        <f t="shared" si="0"/>
        <v>0.25</v>
      </c>
    </row>
    <row r="25" spans="1:6" ht="30">
      <c r="A25" s="37" t="s">
        <v>478</v>
      </c>
      <c r="B25" s="57">
        <v>12</v>
      </c>
      <c r="C25" s="39" t="s">
        <v>466</v>
      </c>
      <c r="D25" s="39" t="s">
        <v>467</v>
      </c>
      <c r="E25" s="39" t="s">
        <v>467</v>
      </c>
      <c r="F25" s="39">
        <f t="shared" si="0"/>
        <v>0.25</v>
      </c>
    </row>
    <row r="26" spans="1:6" ht="30">
      <c r="A26" s="37" t="s">
        <v>478</v>
      </c>
      <c r="B26" s="57">
        <v>12</v>
      </c>
      <c r="C26" s="39" t="s">
        <v>466</v>
      </c>
      <c r="D26" s="39" t="s">
        <v>467</v>
      </c>
      <c r="E26" s="39" t="s">
        <v>467</v>
      </c>
      <c r="F26" s="39">
        <f t="shared" si="0"/>
        <v>0.25</v>
      </c>
    </row>
    <row r="27" spans="1:6" ht="30">
      <c r="A27" s="37" t="s">
        <v>478</v>
      </c>
      <c r="B27" s="57">
        <v>12</v>
      </c>
      <c r="C27" s="39" t="s">
        <v>466</v>
      </c>
      <c r="D27" s="39" t="s">
        <v>467</v>
      </c>
      <c r="E27" s="39" t="s">
        <v>467</v>
      </c>
      <c r="F27" s="39">
        <f t="shared" si="0"/>
        <v>0.25</v>
      </c>
    </row>
    <row r="28" spans="1:6" ht="30">
      <c r="A28" s="37" t="s">
        <v>478</v>
      </c>
      <c r="B28" s="57">
        <v>12</v>
      </c>
      <c r="C28" s="39" t="s">
        <v>466</v>
      </c>
      <c r="D28" s="39" t="s">
        <v>467</v>
      </c>
      <c r="E28" s="39" t="s">
        <v>467</v>
      </c>
      <c r="F28" s="39">
        <f t="shared" si="0"/>
        <v>0.25</v>
      </c>
    </row>
    <row r="29" spans="1:6" ht="30">
      <c r="A29" s="37" t="s">
        <v>478</v>
      </c>
      <c r="B29" s="57">
        <v>12</v>
      </c>
      <c r="C29" s="39" t="s">
        <v>466</v>
      </c>
      <c r="D29" s="39" t="s">
        <v>467</v>
      </c>
      <c r="E29" s="39" t="s">
        <v>467</v>
      </c>
      <c r="F29" s="39">
        <f t="shared" si="0"/>
        <v>0.25</v>
      </c>
    </row>
    <row r="30" spans="1:6" ht="30">
      <c r="A30" s="37" t="s">
        <v>478</v>
      </c>
      <c r="B30" s="57">
        <v>12</v>
      </c>
      <c r="C30" s="39" t="s">
        <v>466</v>
      </c>
      <c r="D30" s="39" t="s">
        <v>467</v>
      </c>
      <c r="E30" s="39" t="s">
        <v>467</v>
      </c>
      <c r="F30" s="39">
        <f t="shared" si="0"/>
        <v>0.25</v>
      </c>
    </row>
    <row r="31" spans="1:6" ht="30">
      <c r="A31" s="37" t="s">
        <v>478</v>
      </c>
      <c r="B31" s="57">
        <v>12</v>
      </c>
      <c r="C31" s="39" t="s">
        <v>466</v>
      </c>
      <c r="D31" s="39" t="s">
        <v>467</v>
      </c>
      <c r="E31" s="39" t="s">
        <v>467</v>
      </c>
      <c r="F31" s="39">
        <f t="shared" si="0"/>
        <v>0.25</v>
      </c>
    </row>
    <row r="32" spans="1:6" ht="30">
      <c r="A32" s="37" t="s">
        <v>478</v>
      </c>
      <c r="B32" s="57">
        <v>12</v>
      </c>
      <c r="C32" s="39" t="s">
        <v>466</v>
      </c>
      <c r="D32" s="39" t="s">
        <v>467</v>
      </c>
      <c r="E32" s="39" t="s">
        <v>467</v>
      </c>
      <c r="F32" s="39">
        <f t="shared" si="0"/>
        <v>0.25</v>
      </c>
    </row>
    <row r="33" spans="1:6" ht="30">
      <c r="A33" s="37" t="s">
        <v>478</v>
      </c>
      <c r="B33" s="57">
        <v>12</v>
      </c>
      <c r="C33" s="39" t="s">
        <v>466</v>
      </c>
      <c r="D33" s="39" t="s">
        <v>467</v>
      </c>
      <c r="E33" s="39" t="s">
        <v>467</v>
      </c>
      <c r="F33" s="39">
        <f t="shared" si="0"/>
        <v>0.25</v>
      </c>
    </row>
    <row r="34" spans="1:6">
      <c r="A34" s="37" t="s">
        <v>456</v>
      </c>
      <c r="B34" s="57">
        <v>12</v>
      </c>
      <c r="C34" s="39" t="s">
        <v>466</v>
      </c>
      <c r="D34" s="39" t="s">
        <v>467</v>
      </c>
      <c r="E34" s="39" t="s">
        <v>467</v>
      </c>
      <c r="F34" s="39">
        <f t="shared" si="0"/>
        <v>0.25</v>
      </c>
    </row>
    <row r="35" spans="1:6">
      <c r="A35" s="37" t="s">
        <v>456</v>
      </c>
      <c r="B35" s="57">
        <v>12</v>
      </c>
      <c r="C35" s="39" t="s">
        <v>466</v>
      </c>
      <c r="D35" s="39" t="s">
        <v>467</v>
      </c>
      <c r="E35" s="39" t="s">
        <v>467</v>
      </c>
      <c r="F35" s="39">
        <f t="shared" si="0"/>
        <v>0.25</v>
      </c>
    </row>
    <row r="36" spans="1:6" ht="30">
      <c r="A36" s="37" t="s">
        <v>478</v>
      </c>
      <c r="B36" s="57">
        <v>12</v>
      </c>
      <c r="C36" s="39" t="s">
        <v>466</v>
      </c>
      <c r="D36" s="39" t="s">
        <v>467</v>
      </c>
      <c r="E36" s="39" t="s">
        <v>467</v>
      </c>
      <c r="F36" s="39">
        <f t="shared" si="0"/>
        <v>0.25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6"/>
  <sheetViews>
    <sheetView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A2" sqref="A2"/>
    </sheetView>
  </sheetViews>
  <sheetFormatPr baseColWidth="10" defaultRowHeight="15"/>
  <cols>
    <col min="1" max="1" width="17.42578125" style="39" customWidth="1"/>
    <col min="2" max="2" width="16.140625" style="39" customWidth="1"/>
    <col min="3" max="3" width="15.7109375" style="39" customWidth="1"/>
    <col min="4" max="4" width="21.140625" style="40" customWidth="1"/>
    <col min="5" max="16384" width="11.42578125" style="39"/>
  </cols>
  <sheetData>
    <row r="1" spans="1:4" ht="30">
      <c r="A1" s="13" t="s">
        <v>0</v>
      </c>
      <c r="B1" s="12" t="s">
        <v>14</v>
      </c>
      <c r="C1" s="12" t="s">
        <v>15</v>
      </c>
      <c r="D1" s="19" t="s">
        <v>431</v>
      </c>
    </row>
    <row r="2" spans="1:4">
      <c r="A2" s="37" t="s">
        <v>456</v>
      </c>
      <c r="B2" s="39">
        <v>1200</v>
      </c>
      <c r="C2" s="39">
        <v>122</v>
      </c>
      <c r="D2" s="40">
        <v>5000</v>
      </c>
    </row>
    <row r="3" spans="1:4">
      <c r="A3" s="37" t="s">
        <v>456</v>
      </c>
      <c r="B3" s="39">
        <v>2300</v>
      </c>
      <c r="C3" s="39">
        <v>238</v>
      </c>
      <c r="D3" s="40">
        <v>0</v>
      </c>
    </row>
    <row r="4" spans="1:4">
      <c r="A4" s="37" t="s">
        <v>456</v>
      </c>
      <c r="B4" s="39">
        <v>2700</v>
      </c>
      <c r="C4" s="39">
        <v>271</v>
      </c>
      <c r="D4" s="40">
        <v>36000</v>
      </c>
    </row>
    <row r="5" spans="1:4">
      <c r="A5" s="37" t="s">
        <v>456</v>
      </c>
      <c r="B5" s="39">
        <v>3900</v>
      </c>
      <c r="C5" s="39">
        <v>391</v>
      </c>
      <c r="D5" s="40">
        <v>66660</v>
      </c>
    </row>
    <row r="6" spans="1:4" ht="30">
      <c r="A6" s="37" t="s">
        <v>478</v>
      </c>
      <c r="B6" s="39">
        <v>2100</v>
      </c>
      <c r="C6" s="39">
        <v>211</v>
      </c>
      <c r="D6" s="40">
        <v>104400</v>
      </c>
    </row>
    <row r="7" spans="1:4" ht="30">
      <c r="A7" s="37" t="s">
        <v>478</v>
      </c>
      <c r="B7" s="39">
        <v>2100</v>
      </c>
      <c r="C7" s="39">
        <v>212</v>
      </c>
      <c r="D7" s="40">
        <v>5220</v>
      </c>
    </row>
    <row r="8" spans="1:4" ht="30">
      <c r="A8" s="37" t="s">
        <v>478</v>
      </c>
      <c r="B8" s="39">
        <v>2100</v>
      </c>
      <c r="C8" s="39">
        <v>215</v>
      </c>
      <c r="D8" s="40">
        <v>10737</v>
      </c>
    </row>
    <row r="9" spans="1:4" ht="30">
      <c r="A9" s="37" t="s">
        <v>478</v>
      </c>
      <c r="B9" s="39">
        <v>2100</v>
      </c>
      <c r="C9" s="39">
        <v>216</v>
      </c>
      <c r="D9" s="40">
        <v>15000</v>
      </c>
    </row>
    <row r="10" spans="1:4" ht="30">
      <c r="A10" s="37" t="s">
        <v>478</v>
      </c>
      <c r="B10" s="39">
        <v>2200</v>
      </c>
      <c r="C10" s="39">
        <v>221</v>
      </c>
      <c r="D10" s="40">
        <v>41321.07</v>
      </c>
    </row>
    <row r="11" spans="1:4" ht="30">
      <c r="A11" s="37" t="s">
        <v>478</v>
      </c>
      <c r="B11" s="39">
        <v>2300</v>
      </c>
      <c r="C11" s="39">
        <v>238</v>
      </c>
      <c r="D11" s="40">
        <v>249999.96</v>
      </c>
    </row>
    <row r="12" spans="1:4" ht="30">
      <c r="A12" s="37" t="s">
        <v>478</v>
      </c>
      <c r="B12" s="39">
        <v>2300</v>
      </c>
      <c r="C12" s="39">
        <v>238</v>
      </c>
      <c r="D12" s="40">
        <v>41820</v>
      </c>
    </row>
    <row r="13" spans="1:4" ht="30">
      <c r="A13" s="37" t="s">
        <v>478</v>
      </c>
      <c r="B13" s="39">
        <v>2600</v>
      </c>
      <c r="C13" s="39">
        <v>261</v>
      </c>
      <c r="D13" s="40">
        <v>450000</v>
      </c>
    </row>
    <row r="14" spans="1:4" ht="30">
      <c r="A14" s="37" t="s">
        <v>478</v>
      </c>
      <c r="B14" s="39">
        <v>2900</v>
      </c>
      <c r="C14" s="39">
        <v>291</v>
      </c>
      <c r="D14" s="40">
        <v>4200</v>
      </c>
    </row>
    <row r="15" spans="1:4" ht="30">
      <c r="A15" s="37" t="s">
        <v>478</v>
      </c>
      <c r="B15" s="39">
        <v>2900</v>
      </c>
      <c r="C15" s="39">
        <v>296</v>
      </c>
      <c r="D15" s="40">
        <v>118710</v>
      </c>
    </row>
    <row r="16" spans="1:4" ht="30">
      <c r="A16" s="37" t="s">
        <v>478</v>
      </c>
      <c r="B16" s="39">
        <v>3100</v>
      </c>
      <c r="C16" s="39">
        <v>313</v>
      </c>
      <c r="D16" s="40">
        <v>12000</v>
      </c>
    </row>
    <row r="17" spans="1:4" ht="30">
      <c r="A17" s="37" t="s">
        <v>478</v>
      </c>
      <c r="B17" s="39">
        <v>3100</v>
      </c>
      <c r="C17" s="39">
        <v>314</v>
      </c>
      <c r="D17" s="40">
        <v>0</v>
      </c>
    </row>
    <row r="18" spans="1:4" ht="30">
      <c r="A18" s="37" t="s">
        <v>478</v>
      </c>
      <c r="B18" s="39">
        <v>3200</v>
      </c>
      <c r="C18" s="39">
        <v>322</v>
      </c>
      <c r="D18" s="40">
        <v>0</v>
      </c>
    </row>
    <row r="19" spans="1:4" ht="30">
      <c r="A19" s="37" t="s">
        <v>478</v>
      </c>
      <c r="B19" s="39">
        <v>3300</v>
      </c>
      <c r="C19" s="39">
        <v>331</v>
      </c>
      <c r="D19" s="40">
        <v>0</v>
      </c>
    </row>
    <row r="20" spans="1:4" ht="30">
      <c r="A20" s="37" t="s">
        <v>478</v>
      </c>
      <c r="B20" s="39">
        <v>3500</v>
      </c>
      <c r="C20" s="39">
        <v>351</v>
      </c>
      <c r="D20" s="40">
        <v>1560</v>
      </c>
    </row>
    <row r="21" spans="1:4" ht="30">
      <c r="A21" s="37" t="s">
        <v>478</v>
      </c>
      <c r="B21" s="39">
        <v>3500</v>
      </c>
      <c r="C21" s="39">
        <v>352</v>
      </c>
      <c r="D21" s="40">
        <v>4800</v>
      </c>
    </row>
    <row r="22" spans="1:4" ht="30">
      <c r="A22" s="37" t="s">
        <v>478</v>
      </c>
      <c r="B22" s="39">
        <v>3500</v>
      </c>
      <c r="C22" s="39">
        <v>355</v>
      </c>
      <c r="D22" s="40">
        <v>102000</v>
      </c>
    </row>
    <row r="23" spans="1:4" ht="30">
      <c r="A23" s="37" t="s">
        <v>478</v>
      </c>
      <c r="B23" s="39">
        <v>3500</v>
      </c>
      <c r="C23" s="39">
        <v>359</v>
      </c>
      <c r="D23" s="40">
        <v>36000</v>
      </c>
    </row>
    <row r="24" spans="1:4" ht="30">
      <c r="A24" s="37" t="s">
        <v>478</v>
      </c>
      <c r="B24" s="39">
        <v>3700</v>
      </c>
      <c r="C24" s="39">
        <v>375</v>
      </c>
      <c r="D24" s="40">
        <v>115168.56</v>
      </c>
    </row>
    <row r="25" spans="1:4" ht="30">
      <c r="A25" s="37" t="s">
        <v>478</v>
      </c>
      <c r="B25" s="39">
        <v>3800</v>
      </c>
      <c r="C25" s="39">
        <v>382</v>
      </c>
      <c r="D25" s="40">
        <v>135626.76</v>
      </c>
    </row>
    <row r="26" spans="1:4" ht="30">
      <c r="A26" s="37" t="s">
        <v>478</v>
      </c>
      <c r="B26" s="39">
        <v>4100</v>
      </c>
      <c r="C26" s="39">
        <v>414</v>
      </c>
      <c r="D26" s="40">
        <v>640000</v>
      </c>
    </row>
    <row r="27" spans="1:4" ht="30">
      <c r="A27" s="37" t="s">
        <v>478</v>
      </c>
      <c r="B27" s="39">
        <v>4400</v>
      </c>
      <c r="C27" s="39">
        <v>441</v>
      </c>
      <c r="D27" s="40">
        <v>250888.07</v>
      </c>
    </row>
    <row r="28" spans="1:4" ht="30">
      <c r="A28" s="37" t="s">
        <v>478</v>
      </c>
      <c r="B28" s="39">
        <v>4400</v>
      </c>
      <c r="C28" s="39">
        <v>442</v>
      </c>
      <c r="D28" s="40">
        <v>0</v>
      </c>
    </row>
    <row r="29" spans="1:4" ht="30">
      <c r="A29" s="37" t="s">
        <v>478</v>
      </c>
      <c r="B29" s="39">
        <v>5100</v>
      </c>
      <c r="C29" s="39">
        <v>515</v>
      </c>
      <c r="D29" s="40">
        <v>34550.86</v>
      </c>
    </row>
    <row r="30" spans="1:4" ht="30">
      <c r="A30" s="37" t="s">
        <v>478</v>
      </c>
      <c r="B30" s="39">
        <v>5200</v>
      </c>
      <c r="C30" s="39">
        <v>521</v>
      </c>
      <c r="D30" s="40">
        <v>14962.51</v>
      </c>
    </row>
    <row r="31" spans="1:4" ht="30">
      <c r="A31" s="37" t="s">
        <v>478</v>
      </c>
      <c r="B31" s="39">
        <v>5200</v>
      </c>
      <c r="C31" s="39">
        <v>529</v>
      </c>
      <c r="D31" s="40">
        <v>6000</v>
      </c>
    </row>
    <row r="32" spans="1:4" ht="30">
      <c r="A32" s="37" t="s">
        <v>478</v>
      </c>
      <c r="B32" s="39">
        <v>5300</v>
      </c>
      <c r="C32" s="39">
        <v>531</v>
      </c>
      <c r="D32" s="40">
        <v>14000</v>
      </c>
    </row>
    <row r="33" spans="1:4" ht="30">
      <c r="A33" s="37" t="s">
        <v>478</v>
      </c>
      <c r="B33" s="39">
        <v>5900</v>
      </c>
      <c r="C33" s="39">
        <v>591</v>
      </c>
      <c r="D33" s="40">
        <v>15000</v>
      </c>
    </row>
    <row r="34" spans="1:4">
      <c r="A34" s="37" t="s">
        <v>456</v>
      </c>
      <c r="B34" s="39">
        <v>4100</v>
      </c>
      <c r="C34" s="39">
        <v>414</v>
      </c>
      <c r="D34" s="40">
        <v>204504.24</v>
      </c>
    </row>
    <row r="35" spans="1:4">
      <c r="A35" s="37" t="s">
        <v>456</v>
      </c>
      <c r="B35" s="39">
        <v>4100</v>
      </c>
      <c r="C35" s="39">
        <v>414</v>
      </c>
      <c r="D35" s="40">
        <v>324319.17</v>
      </c>
    </row>
    <row r="36" spans="1:4" ht="30">
      <c r="A36" s="37" t="s">
        <v>478</v>
      </c>
      <c r="B36" s="39">
        <v>4100</v>
      </c>
      <c r="C36" s="39">
        <v>414</v>
      </c>
      <c r="D36" s="40"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B73"/>
  <sheetViews>
    <sheetView zoomScaleNormal="100" workbookViewId="0">
      <pane xSplit="1" ySplit="1" topLeftCell="B2" activePane="bottomRight" state="frozen"/>
      <selection pane="topRight" activeCell="B1" sqref="B1"/>
      <selection pane="bottomLeft" activeCell="A9" sqref="A9"/>
      <selection pane="bottomRight" activeCell="B22" sqref="B22"/>
    </sheetView>
  </sheetViews>
  <sheetFormatPr baseColWidth="10" defaultRowHeight="15"/>
  <cols>
    <col min="1" max="1" width="12" style="10" bestFit="1" customWidth="1"/>
    <col min="2" max="2" width="73.140625" style="2" bestFit="1" customWidth="1"/>
    <col min="3" max="254" width="11.42578125" style="16"/>
    <col min="255" max="255" width="19.140625" style="16" customWidth="1"/>
    <col min="256" max="256" width="9.85546875" style="16" customWidth="1"/>
    <col min="257" max="257" width="18" style="16" bestFit="1" customWidth="1"/>
    <col min="258" max="258" width="73.42578125" style="16" customWidth="1"/>
    <col min="259" max="510" width="11.42578125" style="16"/>
    <col min="511" max="511" width="19.140625" style="16" customWidth="1"/>
    <col min="512" max="512" width="9.85546875" style="16" customWidth="1"/>
    <col min="513" max="513" width="18" style="16" bestFit="1" customWidth="1"/>
    <col min="514" max="514" width="73.42578125" style="16" customWidth="1"/>
    <col min="515" max="766" width="11.42578125" style="16"/>
    <col min="767" max="767" width="19.140625" style="16" customWidth="1"/>
    <col min="768" max="768" width="9.85546875" style="16" customWidth="1"/>
    <col min="769" max="769" width="18" style="16" bestFit="1" customWidth="1"/>
    <col min="770" max="770" width="73.42578125" style="16" customWidth="1"/>
    <col min="771" max="1022" width="11.42578125" style="16"/>
    <col min="1023" max="1023" width="19.140625" style="16" customWidth="1"/>
    <col min="1024" max="1024" width="9.85546875" style="16" customWidth="1"/>
    <col min="1025" max="1025" width="18" style="16" bestFit="1" customWidth="1"/>
    <col min="1026" max="1026" width="73.42578125" style="16" customWidth="1"/>
    <col min="1027" max="1278" width="11.42578125" style="16"/>
    <col min="1279" max="1279" width="19.140625" style="16" customWidth="1"/>
    <col min="1280" max="1280" width="9.85546875" style="16" customWidth="1"/>
    <col min="1281" max="1281" width="18" style="16" bestFit="1" customWidth="1"/>
    <col min="1282" max="1282" width="73.42578125" style="16" customWidth="1"/>
    <col min="1283" max="1534" width="11.42578125" style="16"/>
    <col min="1535" max="1535" width="19.140625" style="16" customWidth="1"/>
    <col min="1536" max="1536" width="9.85546875" style="16" customWidth="1"/>
    <col min="1537" max="1537" width="18" style="16" bestFit="1" customWidth="1"/>
    <col min="1538" max="1538" width="73.42578125" style="16" customWidth="1"/>
    <col min="1539" max="1790" width="11.42578125" style="16"/>
    <col min="1791" max="1791" width="19.140625" style="16" customWidth="1"/>
    <col min="1792" max="1792" width="9.85546875" style="16" customWidth="1"/>
    <col min="1793" max="1793" width="18" style="16" bestFit="1" customWidth="1"/>
    <col min="1794" max="1794" width="73.42578125" style="16" customWidth="1"/>
    <col min="1795" max="2046" width="11.42578125" style="16"/>
    <col min="2047" max="2047" width="19.140625" style="16" customWidth="1"/>
    <col min="2048" max="2048" width="9.85546875" style="16" customWidth="1"/>
    <col min="2049" max="2049" width="18" style="16" bestFit="1" customWidth="1"/>
    <col min="2050" max="2050" width="73.42578125" style="16" customWidth="1"/>
    <col min="2051" max="2302" width="11.42578125" style="16"/>
    <col min="2303" max="2303" width="19.140625" style="16" customWidth="1"/>
    <col min="2304" max="2304" width="9.85546875" style="16" customWidth="1"/>
    <col min="2305" max="2305" width="18" style="16" bestFit="1" customWidth="1"/>
    <col min="2306" max="2306" width="73.42578125" style="16" customWidth="1"/>
    <col min="2307" max="2558" width="11.42578125" style="16"/>
    <col min="2559" max="2559" width="19.140625" style="16" customWidth="1"/>
    <col min="2560" max="2560" width="9.85546875" style="16" customWidth="1"/>
    <col min="2561" max="2561" width="18" style="16" bestFit="1" customWidth="1"/>
    <col min="2562" max="2562" width="73.42578125" style="16" customWidth="1"/>
    <col min="2563" max="2814" width="11.42578125" style="16"/>
    <col min="2815" max="2815" width="19.140625" style="16" customWidth="1"/>
    <col min="2816" max="2816" width="9.85546875" style="16" customWidth="1"/>
    <col min="2817" max="2817" width="18" style="16" bestFit="1" customWidth="1"/>
    <col min="2818" max="2818" width="73.42578125" style="16" customWidth="1"/>
    <col min="2819" max="3070" width="11.42578125" style="16"/>
    <col min="3071" max="3071" width="19.140625" style="16" customWidth="1"/>
    <col min="3072" max="3072" width="9.85546875" style="16" customWidth="1"/>
    <col min="3073" max="3073" width="18" style="16" bestFit="1" customWidth="1"/>
    <col min="3074" max="3074" width="73.42578125" style="16" customWidth="1"/>
    <col min="3075" max="3326" width="11.42578125" style="16"/>
    <col min="3327" max="3327" width="19.140625" style="16" customWidth="1"/>
    <col min="3328" max="3328" width="9.85546875" style="16" customWidth="1"/>
    <col min="3329" max="3329" width="18" style="16" bestFit="1" customWidth="1"/>
    <col min="3330" max="3330" width="73.42578125" style="16" customWidth="1"/>
    <col min="3331" max="3582" width="11.42578125" style="16"/>
    <col min="3583" max="3583" width="19.140625" style="16" customWidth="1"/>
    <col min="3584" max="3584" width="9.85546875" style="16" customWidth="1"/>
    <col min="3585" max="3585" width="18" style="16" bestFit="1" customWidth="1"/>
    <col min="3586" max="3586" width="73.42578125" style="16" customWidth="1"/>
    <col min="3587" max="3838" width="11.42578125" style="16"/>
    <col min="3839" max="3839" width="19.140625" style="16" customWidth="1"/>
    <col min="3840" max="3840" width="9.85546875" style="16" customWidth="1"/>
    <col min="3841" max="3841" width="18" style="16" bestFit="1" customWidth="1"/>
    <col min="3842" max="3842" width="73.42578125" style="16" customWidth="1"/>
    <col min="3843" max="4094" width="11.42578125" style="16"/>
    <col min="4095" max="4095" width="19.140625" style="16" customWidth="1"/>
    <col min="4096" max="4096" width="9.85546875" style="16" customWidth="1"/>
    <col min="4097" max="4097" width="18" style="16" bestFit="1" customWidth="1"/>
    <col min="4098" max="4098" width="73.42578125" style="16" customWidth="1"/>
    <col min="4099" max="4350" width="11.42578125" style="16"/>
    <col min="4351" max="4351" width="19.140625" style="16" customWidth="1"/>
    <col min="4352" max="4352" width="9.85546875" style="16" customWidth="1"/>
    <col min="4353" max="4353" width="18" style="16" bestFit="1" customWidth="1"/>
    <col min="4354" max="4354" width="73.42578125" style="16" customWidth="1"/>
    <col min="4355" max="4606" width="11.42578125" style="16"/>
    <col min="4607" max="4607" width="19.140625" style="16" customWidth="1"/>
    <col min="4608" max="4608" width="9.85546875" style="16" customWidth="1"/>
    <col min="4609" max="4609" width="18" style="16" bestFit="1" customWidth="1"/>
    <col min="4610" max="4610" width="73.42578125" style="16" customWidth="1"/>
    <col min="4611" max="4862" width="11.42578125" style="16"/>
    <col min="4863" max="4863" width="19.140625" style="16" customWidth="1"/>
    <col min="4864" max="4864" width="9.85546875" style="16" customWidth="1"/>
    <col min="4865" max="4865" width="18" style="16" bestFit="1" customWidth="1"/>
    <col min="4866" max="4866" width="73.42578125" style="16" customWidth="1"/>
    <col min="4867" max="5118" width="11.42578125" style="16"/>
    <col min="5119" max="5119" width="19.140625" style="16" customWidth="1"/>
    <col min="5120" max="5120" width="9.85546875" style="16" customWidth="1"/>
    <col min="5121" max="5121" width="18" style="16" bestFit="1" customWidth="1"/>
    <col min="5122" max="5122" width="73.42578125" style="16" customWidth="1"/>
    <col min="5123" max="5374" width="11.42578125" style="16"/>
    <col min="5375" max="5375" width="19.140625" style="16" customWidth="1"/>
    <col min="5376" max="5376" width="9.85546875" style="16" customWidth="1"/>
    <col min="5377" max="5377" width="18" style="16" bestFit="1" customWidth="1"/>
    <col min="5378" max="5378" width="73.42578125" style="16" customWidth="1"/>
    <col min="5379" max="5630" width="11.42578125" style="16"/>
    <col min="5631" max="5631" width="19.140625" style="16" customWidth="1"/>
    <col min="5632" max="5632" width="9.85546875" style="16" customWidth="1"/>
    <col min="5633" max="5633" width="18" style="16" bestFit="1" customWidth="1"/>
    <col min="5634" max="5634" width="73.42578125" style="16" customWidth="1"/>
    <col min="5635" max="5886" width="11.42578125" style="16"/>
    <col min="5887" max="5887" width="19.140625" style="16" customWidth="1"/>
    <col min="5888" max="5888" width="9.85546875" style="16" customWidth="1"/>
    <col min="5889" max="5889" width="18" style="16" bestFit="1" customWidth="1"/>
    <col min="5890" max="5890" width="73.42578125" style="16" customWidth="1"/>
    <col min="5891" max="6142" width="11.42578125" style="16"/>
    <col min="6143" max="6143" width="19.140625" style="16" customWidth="1"/>
    <col min="6144" max="6144" width="9.85546875" style="16" customWidth="1"/>
    <col min="6145" max="6145" width="18" style="16" bestFit="1" customWidth="1"/>
    <col min="6146" max="6146" width="73.42578125" style="16" customWidth="1"/>
    <col min="6147" max="6398" width="11.42578125" style="16"/>
    <col min="6399" max="6399" width="19.140625" style="16" customWidth="1"/>
    <col min="6400" max="6400" width="9.85546875" style="16" customWidth="1"/>
    <col min="6401" max="6401" width="18" style="16" bestFit="1" customWidth="1"/>
    <col min="6402" max="6402" width="73.42578125" style="16" customWidth="1"/>
    <col min="6403" max="6654" width="11.42578125" style="16"/>
    <col min="6655" max="6655" width="19.140625" style="16" customWidth="1"/>
    <col min="6656" max="6656" width="9.85546875" style="16" customWidth="1"/>
    <col min="6657" max="6657" width="18" style="16" bestFit="1" customWidth="1"/>
    <col min="6658" max="6658" width="73.42578125" style="16" customWidth="1"/>
    <col min="6659" max="6910" width="11.42578125" style="16"/>
    <col min="6911" max="6911" width="19.140625" style="16" customWidth="1"/>
    <col min="6912" max="6912" width="9.85546875" style="16" customWidth="1"/>
    <col min="6913" max="6913" width="18" style="16" bestFit="1" customWidth="1"/>
    <col min="6914" max="6914" width="73.42578125" style="16" customWidth="1"/>
    <col min="6915" max="7166" width="11.42578125" style="16"/>
    <col min="7167" max="7167" width="19.140625" style="16" customWidth="1"/>
    <col min="7168" max="7168" width="9.85546875" style="16" customWidth="1"/>
    <col min="7169" max="7169" width="18" style="16" bestFit="1" customWidth="1"/>
    <col min="7170" max="7170" width="73.42578125" style="16" customWidth="1"/>
    <col min="7171" max="7422" width="11.42578125" style="16"/>
    <col min="7423" max="7423" width="19.140625" style="16" customWidth="1"/>
    <col min="7424" max="7424" width="9.85546875" style="16" customWidth="1"/>
    <col min="7425" max="7425" width="18" style="16" bestFit="1" customWidth="1"/>
    <col min="7426" max="7426" width="73.42578125" style="16" customWidth="1"/>
    <col min="7427" max="7678" width="11.42578125" style="16"/>
    <col min="7679" max="7679" width="19.140625" style="16" customWidth="1"/>
    <col min="7680" max="7680" width="9.85546875" style="16" customWidth="1"/>
    <col min="7681" max="7681" width="18" style="16" bestFit="1" customWidth="1"/>
    <col min="7682" max="7682" width="73.42578125" style="16" customWidth="1"/>
    <col min="7683" max="7934" width="11.42578125" style="16"/>
    <col min="7935" max="7935" width="19.140625" style="16" customWidth="1"/>
    <col min="7936" max="7936" width="9.85546875" style="16" customWidth="1"/>
    <col min="7937" max="7937" width="18" style="16" bestFit="1" customWidth="1"/>
    <col min="7938" max="7938" width="73.42578125" style="16" customWidth="1"/>
    <col min="7939" max="8190" width="11.42578125" style="16"/>
    <col min="8191" max="8191" width="19.140625" style="16" customWidth="1"/>
    <col min="8192" max="8192" width="9.85546875" style="16" customWidth="1"/>
    <col min="8193" max="8193" width="18" style="16" bestFit="1" customWidth="1"/>
    <col min="8194" max="8194" width="73.42578125" style="16" customWidth="1"/>
    <col min="8195" max="8446" width="11.42578125" style="16"/>
    <col min="8447" max="8447" width="19.140625" style="16" customWidth="1"/>
    <col min="8448" max="8448" width="9.85546875" style="16" customWidth="1"/>
    <col min="8449" max="8449" width="18" style="16" bestFit="1" customWidth="1"/>
    <col min="8450" max="8450" width="73.42578125" style="16" customWidth="1"/>
    <col min="8451" max="8702" width="11.42578125" style="16"/>
    <col min="8703" max="8703" width="19.140625" style="16" customWidth="1"/>
    <col min="8704" max="8704" width="9.85546875" style="16" customWidth="1"/>
    <col min="8705" max="8705" width="18" style="16" bestFit="1" customWidth="1"/>
    <col min="8706" max="8706" width="73.42578125" style="16" customWidth="1"/>
    <col min="8707" max="8958" width="11.42578125" style="16"/>
    <col min="8959" max="8959" width="19.140625" style="16" customWidth="1"/>
    <col min="8960" max="8960" width="9.85546875" style="16" customWidth="1"/>
    <col min="8961" max="8961" width="18" style="16" bestFit="1" customWidth="1"/>
    <col min="8962" max="8962" width="73.42578125" style="16" customWidth="1"/>
    <col min="8963" max="9214" width="11.42578125" style="16"/>
    <col min="9215" max="9215" width="19.140625" style="16" customWidth="1"/>
    <col min="9216" max="9216" width="9.85546875" style="16" customWidth="1"/>
    <col min="9217" max="9217" width="18" style="16" bestFit="1" customWidth="1"/>
    <col min="9218" max="9218" width="73.42578125" style="16" customWidth="1"/>
    <col min="9219" max="9470" width="11.42578125" style="16"/>
    <col min="9471" max="9471" width="19.140625" style="16" customWidth="1"/>
    <col min="9472" max="9472" width="9.85546875" style="16" customWidth="1"/>
    <col min="9473" max="9473" width="18" style="16" bestFit="1" customWidth="1"/>
    <col min="9474" max="9474" width="73.42578125" style="16" customWidth="1"/>
    <col min="9475" max="9726" width="11.42578125" style="16"/>
    <col min="9727" max="9727" width="19.140625" style="16" customWidth="1"/>
    <col min="9728" max="9728" width="9.85546875" style="16" customWidth="1"/>
    <col min="9729" max="9729" width="18" style="16" bestFit="1" customWidth="1"/>
    <col min="9730" max="9730" width="73.42578125" style="16" customWidth="1"/>
    <col min="9731" max="9982" width="11.42578125" style="16"/>
    <col min="9983" max="9983" width="19.140625" style="16" customWidth="1"/>
    <col min="9984" max="9984" width="9.85546875" style="16" customWidth="1"/>
    <col min="9985" max="9985" width="18" style="16" bestFit="1" customWidth="1"/>
    <col min="9986" max="9986" width="73.42578125" style="16" customWidth="1"/>
    <col min="9987" max="10238" width="11.42578125" style="16"/>
    <col min="10239" max="10239" width="19.140625" style="16" customWidth="1"/>
    <col min="10240" max="10240" width="9.85546875" style="16" customWidth="1"/>
    <col min="10241" max="10241" width="18" style="16" bestFit="1" customWidth="1"/>
    <col min="10242" max="10242" width="73.42578125" style="16" customWidth="1"/>
    <col min="10243" max="10494" width="11.42578125" style="16"/>
    <col min="10495" max="10495" width="19.140625" style="16" customWidth="1"/>
    <col min="10496" max="10496" width="9.85546875" style="16" customWidth="1"/>
    <col min="10497" max="10497" width="18" style="16" bestFit="1" customWidth="1"/>
    <col min="10498" max="10498" width="73.42578125" style="16" customWidth="1"/>
    <col min="10499" max="10750" width="11.42578125" style="16"/>
    <col min="10751" max="10751" width="19.140625" style="16" customWidth="1"/>
    <col min="10752" max="10752" width="9.85546875" style="16" customWidth="1"/>
    <col min="10753" max="10753" width="18" style="16" bestFit="1" customWidth="1"/>
    <col min="10754" max="10754" width="73.42578125" style="16" customWidth="1"/>
    <col min="10755" max="11006" width="11.42578125" style="16"/>
    <col min="11007" max="11007" width="19.140625" style="16" customWidth="1"/>
    <col min="11008" max="11008" width="9.85546875" style="16" customWidth="1"/>
    <col min="11009" max="11009" width="18" style="16" bestFit="1" customWidth="1"/>
    <col min="11010" max="11010" width="73.42578125" style="16" customWidth="1"/>
    <col min="11011" max="11262" width="11.42578125" style="16"/>
    <col min="11263" max="11263" width="19.140625" style="16" customWidth="1"/>
    <col min="11264" max="11264" width="9.85546875" style="16" customWidth="1"/>
    <col min="11265" max="11265" width="18" style="16" bestFit="1" customWidth="1"/>
    <col min="11266" max="11266" width="73.42578125" style="16" customWidth="1"/>
    <col min="11267" max="11518" width="11.42578125" style="16"/>
    <col min="11519" max="11519" width="19.140625" style="16" customWidth="1"/>
    <col min="11520" max="11520" width="9.85546875" style="16" customWidth="1"/>
    <col min="11521" max="11521" width="18" style="16" bestFit="1" customWidth="1"/>
    <col min="11522" max="11522" width="73.42578125" style="16" customWidth="1"/>
    <col min="11523" max="11774" width="11.42578125" style="16"/>
    <col min="11775" max="11775" width="19.140625" style="16" customWidth="1"/>
    <col min="11776" max="11776" width="9.85546875" style="16" customWidth="1"/>
    <col min="11777" max="11777" width="18" style="16" bestFit="1" customWidth="1"/>
    <col min="11778" max="11778" width="73.42578125" style="16" customWidth="1"/>
    <col min="11779" max="12030" width="11.42578125" style="16"/>
    <col min="12031" max="12031" width="19.140625" style="16" customWidth="1"/>
    <col min="12032" max="12032" width="9.85546875" style="16" customWidth="1"/>
    <col min="12033" max="12033" width="18" style="16" bestFit="1" customWidth="1"/>
    <col min="12034" max="12034" width="73.42578125" style="16" customWidth="1"/>
    <col min="12035" max="12286" width="11.42578125" style="16"/>
    <col min="12287" max="12287" width="19.140625" style="16" customWidth="1"/>
    <col min="12288" max="12288" width="9.85546875" style="16" customWidth="1"/>
    <col min="12289" max="12289" width="18" style="16" bestFit="1" customWidth="1"/>
    <col min="12290" max="12290" width="73.42578125" style="16" customWidth="1"/>
    <col min="12291" max="12542" width="11.42578125" style="16"/>
    <col min="12543" max="12543" width="19.140625" style="16" customWidth="1"/>
    <col min="12544" max="12544" width="9.85546875" style="16" customWidth="1"/>
    <col min="12545" max="12545" width="18" style="16" bestFit="1" customWidth="1"/>
    <col min="12546" max="12546" width="73.42578125" style="16" customWidth="1"/>
    <col min="12547" max="12798" width="11.42578125" style="16"/>
    <col min="12799" max="12799" width="19.140625" style="16" customWidth="1"/>
    <col min="12800" max="12800" width="9.85546875" style="16" customWidth="1"/>
    <col min="12801" max="12801" width="18" style="16" bestFit="1" customWidth="1"/>
    <col min="12802" max="12802" width="73.42578125" style="16" customWidth="1"/>
    <col min="12803" max="13054" width="11.42578125" style="16"/>
    <col min="13055" max="13055" width="19.140625" style="16" customWidth="1"/>
    <col min="13056" max="13056" width="9.85546875" style="16" customWidth="1"/>
    <col min="13057" max="13057" width="18" style="16" bestFit="1" customWidth="1"/>
    <col min="13058" max="13058" width="73.42578125" style="16" customWidth="1"/>
    <col min="13059" max="13310" width="11.42578125" style="16"/>
    <col min="13311" max="13311" width="19.140625" style="16" customWidth="1"/>
    <col min="13312" max="13312" width="9.85546875" style="16" customWidth="1"/>
    <col min="13313" max="13313" width="18" style="16" bestFit="1" customWidth="1"/>
    <col min="13314" max="13314" width="73.42578125" style="16" customWidth="1"/>
    <col min="13315" max="13566" width="11.42578125" style="16"/>
    <col min="13567" max="13567" width="19.140625" style="16" customWidth="1"/>
    <col min="13568" max="13568" width="9.85546875" style="16" customWidth="1"/>
    <col min="13569" max="13569" width="18" style="16" bestFit="1" customWidth="1"/>
    <col min="13570" max="13570" width="73.42578125" style="16" customWidth="1"/>
    <col min="13571" max="13822" width="11.42578125" style="16"/>
    <col min="13823" max="13823" width="19.140625" style="16" customWidth="1"/>
    <col min="13824" max="13824" width="9.85546875" style="16" customWidth="1"/>
    <col min="13825" max="13825" width="18" style="16" bestFit="1" customWidth="1"/>
    <col min="13826" max="13826" width="73.42578125" style="16" customWidth="1"/>
    <col min="13827" max="14078" width="11.42578125" style="16"/>
    <col min="14079" max="14079" width="19.140625" style="16" customWidth="1"/>
    <col min="14080" max="14080" width="9.85546875" style="16" customWidth="1"/>
    <col min="14081" max="14081" width="18" style="16" bestFit="1" customWidth="1"/>
    <col min="14082" max="14082" width="73.42578125" style="16" customWidth="1"/>
    <col min="14083" max="14334" width="11.42578125" style="16"/>
    <col min="14335" max="14335" width="19.140625" style="16" customWidth="1"/>
    <col min="14336" max="14336" width="9.85546875" style="16" customWidth="1"/>
    <col min="14337" max="14337" width="18" style="16" bestFit="1" customWidth="1"/>
    <col min="14338" max="14338" width="73.42578125" style="16" customWidth="1"/>
    <col min="14339" max="14590" width="11.42578125" style="16"/>
    <col min="14591" max="14591" width="19.140625" style="16" customWidth="1"/>
    <col min="14592" max="14592" width="9.85546875" style="16" customWidth="1"/>
    <col min="14593" max="14593" width="18" style="16" bestFit="1" customWidth="1"/>
    <col min="14594" max="14594" width="73.42578125" style="16" customWidth="1"/>
    <col min="14595" max="14846" width="11.42578125" style="16"/>
    <col min="14847" max="14847" width="19.140625" style="16" customWidth="1"/>
    <col min="14848" max="14848" width="9.85546875" style="16" customWidth="1"/>
    <col min="14849" max="14849" width="18" style="16" bestFit="1" customWidth="1"/>
    <col min="14850" max="14850" width="73.42578125" style="16" customWidth="1"/>
    <col min="14851" max="15102" width="11.42578125" style="16"/>
    <col min="15103" max="15103" width="19.140625" style="16" customWidth="1"/>
    <col min="15104" max="15104" width="9.85546875" style="16" customWidth="1"/>
    <col min="15105" max="15105" width="18" style="16" bestFit="1" customWidth="1"/>
    <col min="15106" max="15106" width="73.42578125" style="16" customWidth="1"/>
    <col min="15107" max="15358" width="11.42578125" style="16"/>
    <col min="15359" max="15359" width="19.140625" style="16" customWidth="1"/>
    <col min="15360" max="15360" width="9.85546875" style="16" customWidth="1"/>
    <col min="15361" max="15361" width="18" style="16" bestFit="1" customWidth="1"/>
    <col min="15362" max="15362" width="73.42578125" style="16" customWidth="1"/>
    <col min="15363" max="15614" width="11.42578125" style="16"/>
    <col min="15615" max="15615" width="19.140625" style="16" customWidth="1"/>
    <col min="15616" max="15616" width="9.85546875" style="16" customWidth="1"/>
    <col min="15617" max="15617" width="18" style="16" bestFit="1" customWidth="1"/>
    <col min="15618" max="15618" width="73.42578125" style="16" customWidth="1"/>
    <col min="15619" max="15870" width="11.42578125" style="16"/>
    <col min="15871" max="15871" width="19.140625" style="16" customWidth="1"/>
    <col min="15872" max="15872" width="9.85546875" style="16" customWidth="1"/>
    <col min="15873" max="15873" width="18" style="16" bestFit="1" customWidth="1"/>
    <col min="15874" max="15874" width="73.42578125" style="16" customWidth="1"/>
    <col min="15875" max="16126" width="11.42578125" style="16"/>
    <col min="16127" max="16127" width="19.140625" style="16" customWidth="1"/>
    <col min="16128" max="16128" width="9.85546875" style="16" customWidth="1"/>
    <col min="16129" max="16129" width="18" style="16" bestFit="1" customWidth="1"/>
    <col min="16130" max="16130" width="73.42578125" style="16" customWidth="1"/>
    <col min="16131" max="16384" width="11.42578125" style="16"/>
  </cols>
  <sheetData>
    <row r="1" spans="1:2" s="15" customFormat="1" ht="15.75">
      <c r="A1" s="14" t="s">
        <v>432</v>
      </c>
      <c r="B1" s="11" t="s">
        <v>433</v>
      </c>
    </row>
    <row r="2" spans="1:2">
      <c r="A2" s="4"/>
      <c r="B2" s="5" t="s">
        <v>16</v>
      </c>
    </row>
    <row r="3" spans="1:2">
      <c r="A3" s="7">
        <v>1100</v>
      </c>
      <c r="B3" s="8" t="s">
        <v>17</v>
      </c>
    </row>
    <row r="4" spans="1:2">
      <c r="A4" s="7">
        <v>1200</v>
      </c>
      <c r="B4" s="8" t="s">
        <v>22</v>
      </c>
    </row>
    <row r="5" spans="1:2">
      <c r="A5" s="7">
        <v>1300</v>
      </c>
      <c r="B5" s="8" t="s">
        <v>27</v>
      </c>
    </row>
    <row r="6" spans="1:2">
      <c r="A6" s="7">
        <v>1400</v>
      </c>
      <c r="B6" s="8" t="s">
        <v>36</v>
      </c>
    </row>
    <row r="7" spans="1:2">
      <c r="A7" s="7">
        <v>1500</v>
      </c>
      <c r="B7" s="8" t="s">
        <v>41</v>
      </c>
    </row>
    <row r="8" spans="1:2">
      <c r="A8" s="7">
        <v>1600</v>
      </c>
      <c r="B8" s="8" t="s">
        <v>48</v>
      </c>
    </row>
    <row r="9" spans="1:2">
      <c r="A9" s="7">
        <v>1700</v>
      </c>
      <c r="B9" s="8" t="s">
        <v>50</v>
      </c>
    </row>
    <row r="10" spans="1:2">
      <c r="A10" s="4"/>
      <c r="B10" s="5" t="s">
        <v>53</v>
      </c>
    </row>
    <row r="11" spans="1:2">
      <c r="A11" s="7">
        <v>2100</v>
      </c>
      <c r="B11" s="8" t="s">
        <v>54</v>
      </c>
    </row>
    <row r="12" spans="1:2">
      <c r="A12" s="7">
        <v>2200</v>
      </c>
      <c r="B12" s="8" t="s">
        <v>63</v>
      </c>
    </row>
    <row r="13" spans="1:2">
      <c r="A13" s="7">
        <v>2300</v>
      </c>
      <c r="B13" s="8" t="s">
        <v>67</v>
      </c>
    </row>
    <row r="14" spans="1:2">
      <c r="A14" s="7">
        <v>2400</v>
      </c>
      <c r="B14" s="8" t="s">
        <v>77</v>
      </c>
    </row>
    <row r="15" spans="1:2">
      <c r="A15" s="7">
        <v>2500</v>
      </c>
      <c r="B15" s="8" t="s">
        <v>87</v>
      </c>
    </row>
    <row r="16" spans="1:2">
      <c r="A16" s="7">
        <v>2600</v>
      </c>
      <c r="B16" s="8" t="s">
        <v>95</v>
      </c>
    </row>
    <row r="17" spans="1:2">
      <c r="A17" s="7">
        <v>2700</v>
      </c>
      <c r="B17" s="8" t="s">
        <v>98</v>
      </c>
    </row>
    <row r="18" spans="1:2">
      <c r="A18" s="7">
        <v>2800</v>
      </c>
      <c r="B18" s="8" t="s">
        <v>104</v>
      </c>
    </row>
    <row r="19" spans="1:2">
      <c r="A19" s="7">
        <v>2900</v>
      </c>
      <c r="B19" s="8" t="s">
        <v>108</v>
      </c>
    </row>
    <row r="20" spans="1:2">
      <c r="A20" s="4"/>
      <c r="B20" s="5" t="s">
        <v>118</v>
      </c>
    </row>
    <row r="21" spans="1:2">
      <c r="A21" s="7">
        <v>3100</v>
      </c>
      <c r="B21" s="8" t="s">
        <v>119</v>
      </c>
    </row>
    <row r="22" spans="1:2">
      <c r="A22" s="7">
        <v>3200</v>
      </c>
      <c r="B22" s="8" t="s">
        <v>129</v>
      </c>
    </row>
    <row r="23" spans="1:2">
      <c r="A23" s="7">
        <v>3300</v>
      </c>
      <c r="B23" s="8" t="s">
        <v>139</v>
      </c>
    </row>
    <row r="24" spans="1:2">
      <c r="A24" s="7">
        <v>3400</v>
      </c>
      <c r="B24" s="8" t="s">
        <v>149</v>
      </c>
    </row>
    <row r="25" spans="1:2">
      <c r="A25" s="7">
        <v>3500</v>
      </c>
      <c r="B25" s="8" t="s">
        <v>159</v>
      </c>
    </row>
    <row r="26" spans="1:2">
      <c r="A26" s="7">
        <v>3600</v>
      </c>
      <c r="B26" s="8" t="s">
        <v>169</v>
      </c>
    </row>
    <row r="27" spans="1:2">
      <c r="A27" s="7">
        <v>3700</v>
      </c>
      <c r="B27" s="8" t="s">
        <v>177</v>
      </c>
    </row>
    <row r="28" spans="1:2">
      <c r="A28" s="7">
        <v>3800</v>
      </c>
      <c r="B28" s="8" t="s">
        <v>187</v>
      </c>
    </row>
    <row r="29" spans="1:2">
      <c r="A29" s="7">
        <v>3900</v>
      </c>
      <c r="B29" s="8" t="s">
        <v>193</v>
      </c>
    </row>
    <row r="30" spans="1:2">
      <c r="A30" s="4"/>
      <c r="B30" s="5" t="s">
        <v>203</v>
      </c>
    </row>
    <row r="31" spans="1:2">
      <c r="A31" s="7">
        <v>4100</v>
      </c>
      <c r="B31" s="8" t="s">
        <v>204</v>
      </c>
    </row>
    <row r="32" spans="1:2">
      <c r="A32" s="7">
        <v>4200</v>
      </c>
      <c r="B32" s="8" t="s">
        <v>214</v>
      </c>
    </row>
    <row r="33" spans="1:2">
      <c r="A33" s="7">
        <v>4300</v>
      </c>
      <c r="B33" s="8" t="s">
        <v>220</v>
      </c>
    </row>
    <row r="34" spans="1:2">
      <c r="A34" s="7">
        <v>4400</v>
      </c>
      <c r="B34" s="8" t="s">
        <v>230</v>
      </c>
    </row>
    <row r="35" spans="1:2">
      <c r="A35" s="7">
        <v>4500</v>
      </c>
      <c r="B35" s="8" t="s">
        <v>239</v>
      </c>
    </row>
    <row r="36" spans="1:2">
      <c r="A36" s="7">
        <v>4600</v>
      </c>
      <c r="B36" s="8" t="s">
        <v>243</v>
      </c>
    </row>
    <row r="37" spans="1:2">
      <c r="A37" s="7">
        <v>4700</v>
      </c>
      <c r="B37" s="8" t="s">
        <v>251</v>
      </c>
    </row>
    <row r="38" spans="1:2">
      <c r="A38" s="7">
        <v>4800</v>
      </c>
      <c r="B38" s="8" t="s">
        <v>253</v>
      </c>
    </row>
    <row r="39" spans="1:2">
      <c r="A39" s="7">
        <v>4900</v>
      </c>
      <c r="B39" s="8" t="s">
        <v>259</v>
      </c>
    </row>
    <row r="40" spans="1:2">
      <c r="A40" s="4"/>
      <c r="B40" s="5" t="s">
        <v>263</v>
      </c>
    </row>
    <row r="41" spans="1:2">
      <c r="A41" s="7">
        <v>5100</v>
      </c>
      <c r="B41" s="8" t="s">
        <v>264</v>
      </c>
    </row>
    <row r="42" spans="1:2">
      <c r="A42" s="7">
        <v>5200</v>
      </c>
      <c r="B42" s="8" t="s">
        <v>271</v>
      </c>
    </row>
    <row r="43" spans="1:2">
      <c r="A43" s="7">
        <v>5300</v>
      </c>
      <c r="B43" s="8" t="s">
        <v>276</v>
      </c>
    </row>
    <row r="44" spans="1:2">
      <c r="A44" s="7">
        <v>5400</v>
      </c>
      <c r="B44" s="8" t="s">
        <v>279</v>
      </c>
    </row>
    <row r="45" spans="1:2">
      <c r="A45" s="7">
        <v>5500</v>
      </c>
      <c r="B45" s="8" t="s">
        <v>286</v>
      </c>
    </row>
    <row r="46" spans="1:2">
      <c r="A46" s="7">
        <v>5600</v>
      </c>
      <c r="B46" s="8" t="s">
        <v>288</v>
      </c>
    </row>
    <row r="47" spans="1:2">
      <c r="A47" s="7">
        <v>5700</v>
      </c>
      <c r="B47" s="8" t="s">
        <v>297</v>
      </c>
    </row>
    <row r="48" spans="1:2">
      <c r="A48" s="7">
        <v>5800</v>
      </c>
      <c r="B48" s="8" t="s">
        <v>307</v>
      </c>
    </row>
    <row r="49" spans="1:2">
      <c r="A49" s="7">
        <v>5900</v>
      </c>
      <c r="B49" s="8" t="s">
        <v>312</v>
      </c>
    </row>
    <row r="50" spans="1:2">
      <c r="A50" s="4"/>
      <c r="B50" s="5" t="s">
        <v>322</v>
      </c>
    </row>
    <row r="51" spans="1:2">
      <c r="A51" s="7">
        <v>6100</v>
      </c>
      <c r="B51" s="8" t="s">
        <v>323</v>
      </c>
    </row>
    <row r="52" spans="1:2">
      <c r="A52" s="7">
        <v>6200</v>
      </c>
      <c r="B52" s="8" t="s">
        <v>332</v>
      </c>
    </row>
    <row r="53" spans="1:2">
      <c r="A53" s="7">
        <v>6300</v>
      </c>
      <c r="B53" s="8" t="s">
        <v>333</v>
      </c>
    </row>
    <row r="54" spans="1:2">
      <c r="A54" s="4"/>
      <c r="B54" s="5" t="s">
        <v>336</v>
      </c>
    </row>
    <row r="55" spans="1:2">
      <c r="A55" s="7">
        <v>7100</v>
      </c>
      <c r="B55" s="8" t="s">
        <v>337</v>
      </c>
    </row>
    <row r="56" spans="1:2">
      <c r="A56" s="7">
        <v>7200</v>
      </c>
      <c r="B56" s="8" t="s">
        <v>340</v>
      </c>
    </row>
    <row r="57" spans="1:2">
      <c r="A57" s="7">
        <v>7300</v>
      </c>
      <c r="B57" s="8" t="s">
        <v>350</v>
      </c>
    </row>
    <row r="58" spans="1:2">
      <c r="A58" s="7">
        <v>7400</v>
      </c>
      <c r="B58" s="8" t="s">
        <v>357</v>
      </c>
    </row>
    <row r="59" spans="1:2">
      <c r="A59" s="7">
        <v>7500</v>
      </c>
      <c r="B59" s="8" t="s">
        <v>367</v>
      </c>
    </row>
    <row r="60" spans="1:2">
      <c r="A60" s="7">
        <v>7600</v>
      </c>
      <c r="B60" s="8" t="s">
        <v>377</v>
      </c>
    </row>
    <row r="61" spans="1:2">
      <c r="A61" s="7">
        <v>7900</v>
      </c>
      <c r="B61" s="8" t="s">
        <v>380</v>
      </c>
    </row>
    <row r="62" spans="1:2">
      <c r="A62" s="4"/>
      <c r="B62" s="5" t="s">
        <v>384</v>
      </c>
    </row>
    <row r="63" spans="1:2">
      <c r="A63" s="7">
        <v>8100</v>
      </c>
      <c r="B63" s="8" t="s">
        <v>385</v>
      </c>
    </row>
    <row r="64" spans="1:2">
      <c r="A64" s="7">
        <v>8300</v>
      </c>
      <c r="B64" s="8" t="s">
        <v>392</v>
      </c>
    </row>
    <row r="65" spans="1:2">
      <c r="A65" s="7">
        <v>8500</v>
      </c>
      <c r="B65" s="8" t="s">
        <v>398</v>
      </c>
    </row>
    <row r="66" spans="1:2">
      <c r="A66" s="4"/>
      <c r="B66" s="5" t="s">
        <v>402</v>
      </c>
    </row>
    <row r="67" spans="1:2">
      <c r="A67" s="7">
        <v>9100</v>
      </c>
      <c r="B67" s="8" t="s">
        <v>403</v>
      </c>
    </row>
    <row r="68" spans="1:2">
      <c r="A68" s="7">
        <v>9200</v>
      </c>
      <c r="B68" s="8" t="s">
        <v>412</v>
      </c>
    </row>
    <row r="69" spans="1:2">
      <c r="A69" s="7">
        <v>9300</v>
      </c>
      <c r="B69" s="8" t="s">
        <v>421</v>
      </c>
    </row>
    <row r="70" spans="1:2">
      <c r="A70" s="7">
        <v>9400</v>
      </c>
      <c r="B70" s="8" t="s">
        <v>424</v>
      </c>
    </row>
    <row r="71" spans="1:2">
      <c r="A71" s="7">
        <v>9500</v>
      </c>
      <c r="B71" s="9"/>
    </row>
    <row r="72" spans="1:2">
      <c r="A72" s="7">
        <v>9600</v>
      </c>
      <c r="B72" s="9"/>
    </row>
    <row r="73" spans="1:2">
      <c r="A73" s="7">
        <v>9900</v>
      </c>
      <c r="B73" s="9"/>
    </row>
  </sheetData>
  <autoFilter ref="A1:B73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B364"/>
  <sheetViews>
    <sheetView zoomScaleNormal="100" workbookViewId="0">
      <pane xSplit="1" ySplit="1" topLeftCell="B82" activePane="bottomRight" state="frozen"/>
      <selection pane="topRight" activeCell="B1" sqref="B1"/>
      <selection pane="bottomLeft" activeCell="A9" sqref="A9"/>
      <selection pane="bottomRight" activeCell="A91" sqref="A91"/>
    </sheetView>
  </sheetViews>
  <sheetFormatPr baseColWidth="10" defaultRowHeight="15"/>
  <cols>
    <col min="1" max="1" width="12" style="16" bestFit="1" customWidth="1"/>
    <col min="2" max="2" width="73.42578125" style="16" customWidth="1"/>
    <col min="3" max="254" width="11.42578125" style="16"/>
    <col min="255" max="255" width="19.140625" style="16" customWidth="1"/>
    <col min="256" max="256" width="9.85546875" style="16" customWidth="1"/>
    <col min="257" max="257" width="18" style="16" bestFit="1" customWidth="1"/>
    <col min="258" max="258" width="73.42578125" style="16" customWidth="1"/>
    <col min="259" max="510" width="11.42578125" style="16"/>
    <col min="511" max="511" width="19.140625" style="16" customWidth="1"/>
    <col min="512" max="512" width="9.85546875" style="16" customWidth="1"/>
    <col min="513" max="513" width="18" style="16" bestFit="1" customWidth="1"/>
    <col min="514" max="514" width="73.42578125" style="16" customWidth="1"/>
    <col min="515" max="766" width="11.42578125" style="16"/>
    <col min="767" max="767" width="19.140625" style="16" customWidth="1"/>
    <col min="768" max="768" width="9.85546875" style="16" customWidth="1"/>
    <col min="769" max="769" width="18" style="16" bestFit="1" customWidth="1"/>
    <col min="770" max="770" width="73.42578125" style="16" customWidth="1"/>
    <col min="771" max="1022" width="11.42578125" style="16"/>
    <col min="1023" max="1023" width="19.140625" style="16" customWidth="1"/>
    <col min="1024" max="1024" width="9.85546875" style="16" customWidth="1"/>
    <col min="1025" max="1025" width="18" style="16" bestFit="1" customWidth="1"/>
    <col min="1026" max="1026" width="73.42578125" style="16" customWidth="1"/>
    <col min="1027" max="1278" width="11.42578125" style="16"/>
    <col min="1279" max="1279" width="19.140625" style="16" customWidth="1"/>
    <col min="1280" max="1280" width="9.85546875" style="16" customWidth="1"/>
    <col min="1281" max="1281" width="18" style="16" bestFit="1" customWidth="1"/>
    <col min="1282" max="1282" width="73.42578125" style="16" customWidth="1"/>
    <col min="1283" max="1534" width="11.42578125" style="16"/>
    <col min="1535" max="1535" width="19.140625" style="16" customWidth="1"/>
    <col min="1536" max="1536" width="9.85546875" style="16" customWidth="1"/>
    <col min="1537" max="1537" width="18" style="16" bestFit="1" customWidth="1"/>
    <col min="1538" max="1538" width="73.42578125" style="16" customWidth="1"/>
    <col min="1539" max="1790" width="11.42578125" style="16"/>
    <col min="1791" max="1791" width="19.140625" style="16" customWidth="1"/>
    <col min="1792" max="1792" width="9.85546875" style="16" customWidth="1"/>
    <col min="1793" max="1793" width="18" style="16" bestFit="1" customWidth="1"/>
    <col min="1794" max="1794" width="73.42578125" style="16" customWidth="1"/>
    <col min="1795" max="2046" width="11.42578125" style="16"/>
    <col min="2047" max="2047" width="19.140625" style="16" customWidth="1"/>
    <col min="2048" max="2048" width="9.85546875" style="16" customWidth="1"/>
    <col min="2049" max="2049" width="18" style="16" bestFit="1" customWidth="1"/>
    <col min="2050" max="2050" width="73.42578125" style="16" customWidth="1"/>
    <col min="2051" max="2302" width="11.42578125" style="16"/>
    <col min="2303" max="2303" width="19.140625" style="16" customWidth="1"/>
    <col min="2304" max="2304" width="9.85546875" style="16" customWidth="1"/>
    <col min="2305" max="2305" width="18" style="16" bestFit="1" customWidth="1"/>
    <col min="2306" max="2306" width="73.42578125" style="16" customWidth="1"/>
    <col min="2307" max="2558" width="11.42578125" style="16"/>
    <col min="2559" max="2559" width="19.140625" style="16" customWidth="1"/>
    <col min="2560" max="2560" width="9.85546875" style="16" customWidth="1"/>
    <col min="2561" max="2561" width="18" style="16" bestFit="1" customWidth="1"/>
    <col min="2562" max="2562" width="73.42578125" style="16" customWidth="1"/>
    <col min="2563" max="2814" width="11.42578125" style="16"/>
    <col min="2815" max="2815" width="19.140625" style="16" customWidth="1"/>
    <col min="2816" max="2816" width="9.85546875" style="16" customWidth="1"/>
    <col min="2817" max="2817" width="18" style="16" bestFit="1" customWidth="1"/>
    <col min="2818" max="2818" width="73.42578125" style="16" customWidth="1"/>
    <col min="2819" max="3070" width="11.42578125" style="16"/>
    <col min="3071" max="3071" width="19.140625" style="16" customWidth="1"/>
    <col min="3072" max="3072" width="9.85546875" style="16" customWidth="1"/>
    <col min="3073" max="3073" width="18" style="16" bestFit="1" customWidth="1"/>
    <col min="3074" max="3074" width="73.42578125" style="16" customWidth="1"/>
    <col min="3075" max="3326" width="11.42578125" style="16"/>
    <col min="3327" max="3327" width="19.140625" style="16" customWidth="1"/>
    <col min="3328" max="3328" width="9.85546875" style="16" customWidth="1"/>
    <col min="3329" max="3329" width="18" style="16" bestFit="1" customWidth="1"/>
    <col min="3330" max="3330" width="73.42578125" style="16" customWidth="1"/>
    <col min="3331" max="3582" width="11.42578125" style="16"/>
    <col min="3583" max="3583" width="19.140625" style="16" customWidth="1"/>
    <col min="3584" max="3584" width="9.85546875" style="16" customWidth="1"/>
    <col min="3585" max="3585" width="18" style="16" bestFit="1" customWidth="1"/>
    <col min="3586" max="3586" width="73.42578125" style="16" customWidth="1"/>
    <col min="3587" max="3838" width="11.42578125" style="16"/>
    <col min="3839" max="3839" width="19.140625" style="16" customWidth="1"/>
    <col min="3840" max="3840" width="9.85546875" style="16" customWidth="1"/>
    <col min="3841" max="3841" width="18" style="16" bestFit="1" customWidth="1"/>
    <col min="3842" max="3842" width="73.42578125" style="16" customWidth="1"/>
    <col min="3843" max="4094" width="11.42578125" style="16"/>
    <col min="4095" max="4095" width="19.140625" style="16" customWidth="1"/>
    <col min="4096" max="4096" width="9.85546875" style="16" customWidth="1"/>
    <col min="4097" max="4097" width="18" style="16" bestFit="1" customWidth="1"/>
    <col min="4098" max="4098" width="73.42578125" style="16" customWidth="1"/>
    <col min="4099" max="4350" width="11.42578125" style="16"/>
    <col min="4351" max="4351" width="19.140625" style="16" customWidth="1"/>
    <col min="4352" max="4352" width="9.85546875" style="16" customWidth="1"/>
    <col min="4353" max="4353" width="18" style="16" bestFit="1" customWidth="1"/>
    <col min="4354" max="4354" width="73.42578125" style="16" customWidth="1"/>
    <col min="4355" max="4606" width="11.42578125" style="16"/>
    <col min="4607" max="4607" width="19.140625" style="16" customWidth="1"/>
    <col min="4608" max="4608" width="9.85546875" style="16" customWidth="1"/>
    <col min="4609" max="4609" width="18" style="16" bestFit="1" customWidth="1"/>
    <col min="4610" max="4610" width="73.42578125" style="16" customWidth="1"/>
    <col min="4611" max="4862" width="11.42578125" style="16"/>
    <col min="4863" max="4863" width="19.140625" style="16" customWidth="1"/>
    <col min="4864" max="4864" width="9.85546875" style="16" customWidth="1"/>
    <col min="4865" max="4865" width="18" style="16" bestFit="1" customWidth="1"/>
    <col min="4866" max="4866" width="73.42578125" style="16" customWidth="1"/>
    <col min="4867" max="5118" width="11.42578125" style="16"/>
    <col min="5119" max="5119" width="19.140625" style="16" customWidth="1"/>
    <col min="5120" max="5120" width="9.85546875" style="16" customWidth="1"/>
    <col min="5121" max="5121" width="18" style="16" bestFit="1" customWidth="1"/>
    <col min="5122" max="5122" width="73.42578125" style="16" customWidth="1"/>
    <col min="5123" max="5374" width="11.42578125" style="16"/>
    <col min="5375" max="5375" width="19.140625" style="16" customWidth="1"/>
    <col min="5376" max="5376" width="9.85546875" style="16" customWidth="1"/>
    <col min="5377" max="5377" width="18" style="16" bestFit="1" customWidth="1"/>
    <col min="5378" max="5378" width="73.42578125" style="16" customWidth="1"/>
    <col min="5379" max="5630" width="11.42578125" style="16"/>
    <col min="5631" max="5631" width="19.140625" style="16" customWidth="1"/>
    <col min="5632" max="5632" width="9.85546875" style="16" customWidth="1"/>
    <col min="5633" max="5633" width="18" style="16" bestFit="1" customWidth="1"/>
    <col min="5634" max="5634" width="73.42578125" style="16" customWidth="1"/>
    <col min="5635" max="5886" width="11.42578125" style="16"/>
    <col min="5887" max="5887" width="19.140625" style="16" customWidth="1"/>
    <col min="5888" max="5888" width="9.85546875" style="16" customWidth="1"/>
    <col min="5889" max="5889" width="18" style="16" bestFit="1" customWidth="1"/>
    <col min="5890" max="5890" width="73.42578125" style="16" customWidth="1"/>
    <col min="5891" max="6142" width="11.42578125" style="16"/>
    <col min="6143" max="6143" width="19.140625" style="16" customWidth="1"/>
    <col min="6144" max="6144" width="9.85546875" style="16" customWidth="1"/>
    <col min="6145" max="6145" width="18" style="16" bestFit="1" customWidth="1"/>
    <col min="6146" max="6146" width="73.42578125" style="16" customWidth="1"/>
    <col min="6147" max="6398" width="11.42578125" style="16"/>
    <col min="6399" max="6399" width="19.140625" style="16" customWidth="1"/>
    <col min="6400" max="6400" width="9.85546875" style="16" customWidth="1"/>
    <col min="6401" max="6401" width="18" style="16" bestFit="1" customWidth="1"/>
    <col min="6402" max="6402" width="73.42578125" style="16" customWidth="1"/>
    <col min="6403" max="6654" width="11.42578125" style="16"/>
    <col min="6655" max="6655" width="19.140625" style="16" customWidth="1"/>
    <col min="6656" max="6656" width="9.85546875" style="16" customWidth="1"/>
    <col min="6657" max="6657" width="18" style="16" bestFit="1" customWidth="1"/>
    <col min="6658" max="6658" width="73.42578125" style="16" customWidth="1"/>
    <col min="6659" max="6910" width="11.42578125" style="16"/>
    <col min="6911" max="6911" width="19.140625" style="16" customWidth="1"/>
    <col min="6912" max="6912" width="9.85546875" style="16" customWidth="1"/>
    <col min="6913" max="6913" width="18" style="16" bestFit="1" customWidth="1"/>
    <col min="6914" max="6914" width="73.42578125" style="16" customWidth="1"/>
    <col min="6915" max="7166" width="11.42578125" style="16"/>
    <col min="7167" max="7167" width="19.140625" style="16" customWidth="1"/>
    <col min="7168" max="7168" width="9.85546875" style="16" customWidth="1"/>
    <col min="7169" max="7169" width="18" style="16" bestFit="1" customWidth="1"/>
    <col min="7170" max="7170" width="73.42578125" style="16" customWidth="1"/>
    <col min="7171" max="7422" width="11.42578125" style="16"/>
    <col min="7423" max="7423" width="19.140625" style="16" customWidth="1"/>
    <col min="7424" max="7424" width="9.85546875" style="16" customWidth="1"/>
    <col min="7425" max="7425" width="18" style="16" bestFit="1" customWidth="1"/>
    <col min="7426" max="7426" width="73.42578125" style="16" customWidth="1"/>
    <col min="7427" max="7678" width="11.42578125" style="16"/>
    <col min="7679" max="7679" width="19.140625" style="16" customWidth="1"/>
    <col min="7680" max="7680" width="9.85546875" style="16" customWidth="1"/>
    <col min="7681" max="7681" width="18" style="16" bestFit="1" customWidth="1"/>
    <col min="7682" max="7682" width="73.42578125" style="16" customWidth="1"/>
    <col min="7683" max="7934" width="11.42578125" style="16"/>
    <col min="7935" max="7935" width="19.140625" style="16" customWidth="1"/>
    <col min="7936" max="7936" width="9.85546875" style="16" customWidth="1"/>
    <col min="7937" max="7937" width="18" style="16" bestFit="1" customWidth="1"/>
    <col min="7938" max="7938" width="73.42578125" style="16" customWidth="1"/>
    <col min="7939" max="8190" width="11.42578125" style="16"/>
    <col min="8191" max="8191" width="19.140625" style="16" customWidth="1"/>
    <col min="8192" max="8192" width="9.85546875" style="16" customWidth="1"/>
    <col min="8193" max="8193" width="18" style="16" bestFit="1" customWidth="1"/>
    <col min="8194" max="8194" width="73.42578125" style="16" customWidth="1"/>
    <col min="8195" max="8446" width="11.42578125" style="16"/>
    <col min="8447" max="8447" width="19.140625" style="16" customWidth="1"/>
    <col min="8448" max="8448" width="9.85546875" style="16" customWidth="1"/>
    <col min="8449" max="8449" width="18" style="16" bestFit="1" customWidth="1"/>
    <col min="8450" max="8450" width="73.42578125" style="16" customWidth="1"/>
    <col min="8451" max="8702" width="11.42578125" style="16"/>
    <col min="8703" max="8703" width="19.140625" style="16" customWidth="1"/>
    <col min="8704" max="8704" width="9.85546875" style="16" customWidth="1"/>
    <col min="8705" max="8705" width="18" style="16" bestFit="1" customWidth="1"/>
    <col min="8706" max="8706" width="73.42578125" style="16" customWidth="1"/>
    <col min="8707" max="8958" width="11.42578125" style="16"/>
    <col min="8959" max="8959" width="19.140625" style="16" customWidth="1"/>
    <col min="8960" max="8960" width="9.85546875" style="16" customWidth="1"/>
    <col min="8961" max="8961" width="18" style="16" bestFit="1" customWidth="1"/>
    <col min="8962" max="8962" width="73.42578125" style="16" customWidth="1"/>
    <col min="8963" max="9214" width="11.42578125" style="16"/>
    <col min="9215" max="9215" width="19.140625" style="16" customWidth="1"/>
    <col min="9216" max="9216" width="9.85546875" style="16" customWidth="1"/>
    <col min="9217" max="9217" width="18" style="16" bestFit="1" customWidth="1"/>
    <col min="9218" max="9218" width="73.42578125" style="16" customWidth="1"/>
    <col min="9219" max="9470" width="11.42578125" style="16"/>
    <col min="9471" max="9471" width="19.140625" style="16" customWidth="1"/>
    <col min="9472" max="9472" width="9.85546875" style="16" customWidth="1"/>
    <col min="9473" max="9473" width="18" style="16" bestFit="1" customWidth="1"/>
    <col min="9474" max="9474" width="73.42578125" style="16" customWidth="1"/>
    <col min="9475" max="9726" width="11.42578125" style="16"/>
    <col min="9727" max="9727" width="19.140625" style="16" customWidth="1"/>
    <col min="9728" max="9728" width="9.85546875" style="16" customWidth="1"/>
    <col min="9729" max="9729" width="18" style="16" bestFit="1" customWidth="1"/>
    <col min="9730" max="9730" width="73.42578125" style="16" customWidth="1"/>
    <col min="9731" max="9982" width="11.42578125" style="16"/>
    <col min="9983" max="9983" width="19.140625" style="16" customWidth="1"/>
    <col min="9984" max="9984" width="9.85546875" style="16" customWidth="1"/>
    <col min="9985" max="9985" width="18" style="16" bestFit="1" customWidth="1"/>
    <col min="9986" max="9986" width="73.42578125" style="16" customWidth="1"/>
    <col min="9987" max="10238" width="11.42578125" style="16"/>
    <col min="10239" max="10239" width="19.140625" style="16" customWidth="1"/>
    <col min="10240" max="10240" width="9.85546875" style="16" customWidth="1"/>
    <col min="10241" max="10241" width="18" style="16" bestFit="1" customWidth="1"/>
    <col min="10242" max="10242" width="73.42578125" style="16" customWidth="1"/>
    <col min="10243" max="10494" width="11.42578125" style="16"/>
    <col min="10495" max="10495" width="19.140625" style="16" customWidth="1"/>
    <col min="10496" max="10496" width="9.85546875" style="16" customWidth="1"/>
    <col min="10497" max="10497" width="18" style="16" bestFit="1" customWidth="1"/>
    <col min="10498" max="10498" width="73.42578125" style="16" customWidth="1"/>
    <col min="10499" max="10750" width="11.42578125" style="16"/>
    <col min="10751" max="10751" width="19.140625" style="16" customWidth="1"/>
    <col min="10752" max="10752" width="9.85546875" style="16" customWidth="1"/>
    <col min="10753" max="10753" width="18" style="16" bestFit="1" customWidth="1"/>
    <col min="10754" max="10754" width="73.42578125" style="16" customWidth="1"/>
    <col min="10755" max="11006" width="11.42578125" style="16"/>
    <col min="11007" max="11007" width="19.140625" style="16" customWidth="1"/>
    <col min="11008" max="11008" width="9.85546875" style="16" customWidth="1"/>
    <col min="11009" max="11009" width="18" style="16" bestFit="1" customWidth="1"/>
    <col min="11010" max="11010" width="73.42578125" style="16" customWidth="1"/>
    <col min="11011" max="11262" width="11.42578125" style="16"/>
    <col min="11263" max="11263" width="19.140625" style="16" customWidth="1"/>
    <col min="11264" max="11264" width="9.85546875" style="16" customWidth="1"/>
    <col min="11265" max="11265" width="18" style="16" bestFit="1" customWidth="1"/>
    <col min="11266" max="11266" width="73.42578125" style="16" customWidth="1"/>
    <col min="11267" max="11518" width="11.42578125" style="16"/>
    <col min="11519" max="11519" width="19.140625" style="16" customWidth="1"/>
    <col min="11520" max="11520" width="9.85546875" style="16" customWidth="1"/>
    <col min="11521" max="11521" width="18" style="16" bestFit="1" customWidth="1"/>
    <col min="11522" max="11522" width="73.42578125" style="16" customWidth="1"/>
    <col min="11523" max="11774" width="11.42578125" style="16"/>
    <col min="11775" max="11775" width="19.140625" style="16" customWidth="1"/>
    <col min="11776" max="11776" width="9.85546875" style="16" customWidth="1"/>
    <col min="11777" max="11777" width="18" style="16" bestFit="1" customWidth="1"/>
    <col min="11778" max="11778" width="73.42578125" style="16" customWidth="1"/>
    <col min="11779" max="12030" width="11.42578125" style="16"/>
    <col min="12031" max="12031" width="19.140625" style="16" customWidth="1"/>
    <col min="12032" max="12032" width="9.85546875" style="16" customWidth="1"/>
    <col min="12033" max="12033" width="18" style="16" bestFit="1" customWidth="1"/>
    <col min="12034" max="12034" width="73.42578125" style="16" customWidth="1"/>
    <col min="12035" max="12286" width="11.42578125" style="16"/>
    <col min="12287" max="12287" width="19.140625" style="16" customWidth="1"/>
    <col min="12288" max="12288" width="9.85546875" style="16" customWidth="1"/>
    <col min="12289" max="12289" width="18" style="16" bestFit="1" customWidth="1"/>
    <col min="12290" max="12290" width="73.42578125" style="16" customWidth="1"/>
    <col min="12291" max="12542" width="11.42578125" style="16"/>
    <col min="12543" max="12543" width="19.140625" style="16" customWidth="1"/>
    <col min="12544" max="12544" width="9.85546875" style="16" customWidth="1"/>
    <col min="12545" max="12545" width="18" style="16" bestFit="1" customWidth="1"/>
    <col min="12546" max="12546" width="73.42578125" style="16" customWidth="1"/>
    <col min="12547" max="12798" width="11.42578125" style="16"/>
    <col min="12799" max="12799" width="19.140625" style="16" customWidth="1"/>
    <col min="12800" max="12800" width="9.85546875" style="16" customWidth="1"/>
    <col min="12801" max="12801" width="18" style="16" bestFit="1" customWidth="1"/>
    <col min="12802" max="12802" width="73.42578125" style="16" customWidth="1"/>
    <col min="12803" max="13054" width="11.42578125" style="16"/>
    <col min="13055" max="13055" width="19.140625" style="16" customWidth="1"/>
    <col min="13056" max="13056" width="9.85546875" style="16" customWidth="1"/>
    <col min="13057" max="13057" width="18" style="16" bestFit="1" customWidth="1"/>
    <col min="13058" max="13058" width="73.42578125" style="16" customWidth="1"/>
    <col min="13059" max="13310" width="11.42578125" style="16"/>
    <col min="13311" max="13311" width="19.140625" style="16" customWidth="1"/>
    <col min="13312" max="13312" width="9.85546875" style="16" customWidth="1"/>
    <col min="13313" max="13313" width="18" style="16" bestFit="1" customWidth="1"/>
    <col min="13314" max="13314" width="73.42578125" style="16" customWidth="1"/>
    <col min="13315" max="13566" width="11.42578125" style="16"/>
    <col min="13567" max="13567" width="19.140625" style="16" customWidth="1"/>
    <col min="13568" max="13568" width="9.85546875" style="16" customWidth="1"/>
    <col min="13569" max="13569" width="18" style="16" bestFit="1" customWidth="1"/>
    <col min="13570" max="13570" width="73.42578125" style="16" customWidth="1"/>
    <col min="13571" max="13822" width="11.42578125" style="16"/>
    <col min="13823" max="13823" width="19.140625" style="16" customWidth="1"/>
    <col min="13824" max="13824" width="9.85546875" style="16" customWidth="1"/>
    <col min="13825" max="13825" width="18" style="16" bestFit="1" customWidth="1"/>
    <col min="13826" max="13826" width="73.42578125" style="16" customWidth="1"/>
    <col min="13827" max="14078" width="11.42578125" style="16"/>
    <col min="14079" max="14079" width="19.140625" style="16" customWidth="1"/>
    <col min="14080" max="14080" width="9.85546875" style="16" customWidth="1"/>
    <col min="14081" max="14081" width="18" style="16" bestFit="1" customWidth="1"/>
    <col min="14082" max="14082" width="73.42578125" style="16" customWidth="1"/>
    <col min="14083" max="14334" width="11.42578125" style="16"/>
    <col min="14335" max="14335" width="19.140625" style="16" customWidth="1"/>
    <col min="14336" max="14336" width="9.85546875" style="16" customWidth="1"/>
    <col min="14337" max="14337" width="18" style="16" bestFit="1" customWidth="1"/>
    <col min="14338" max="14338" width="73.42578125" style="16" customWidth="1"/>
    <col min="14339" max="14590" width="11.42578125" style="16"/>
    <col min="14591" max="14591" width="19.140625" style="16" customWidth="1"/>
    <col min="14592" max="14592" width="9.85546875" style="16" customWidth="1"/>
    <col min="14593" max="14593" width="18" style="16" bestFit="1" customWidth="1"/>
    <col min="14594" max="14594" width="73.42578125" style="16" customWidth="1"/>
    <col min="14595" max="14846" width="11.42578125" style="16"/>
    <col min="14847" max="14847" width="19.140625" style="16" customWidth="1"/>
    <col min="14848" max="14848" width="9.85546875" style="16" customWidth="1"/>
    <col min="14849" max="14849" width="18" style="16" bestFit="1" customWidth="1"/>
    <col min="14850" max="14850" width="73.42578125" style="16" customWidth="1"/>
    <col min="14851" max="15102" width="11.42578125" style="16"/>
    <col min="15103" max="15103" width="19.140625" style="16" customWidth="1"/>
    <col min="15104" max="15104" width="9.85546875" style="16" customWidth="1"/>
    <col min="15105" max="15105" width="18" style="16" bestFit="1" customWidth="1"/>
    <col min="15106" max="15106" width="73.42578125" style="16" customWidth="1"/>
    <col min="15107" max="15358" width="11.42578125" style="16"/>
    <col min="15359" max="15359" width="19.140625" style="16" customWidth="1"/>
    <col min="15360" max="15360" width="9.85546875" style="16" customWidth="1"/>
    <col min="15361" max="15361" width="18" style="16" bestFit="1" customWidth="1"/>
    <col min="15362" max="15362" width="73.42578125" style="16" customWidth="1"/>
    <col min="15363" max="15614" width="11.42578125" style="16"/>
    <col min="15615" max="15615" width="19.140625" style="16" customWidth="1"/>
    <col min="15616" max="15616" width="9.85546875" style="16" customWidth="1"/>
    <col min="15617" max="15617" width="18" style="16" bestFit="1" customWidth="1"/>
    <col min="15618" max="15618" width="73.42578125" style="16" customWidth="1"/>
    <col min="15619" max="15870" width="11.42578125" style="16"/>
    <col min="15871" max="15871" width="19.140625" style="16" customWidth="1"/>
    <col min="15872" max="15872" width="9.85546875" style="16" customWidth="1"/>
    <col min="15873" max="15873" width="18" style="16" bestFit="1" customWidth="1"/>
    <col min="15874" max="15874" width="73.42578125" style="16" customWidth="1"/>
    <col min="15875" max="16126" width="11.42578125" style="16"/>
    <col min="16127" max="16127" width="19.140625" style="16" customWidth="1"/>
    <col min="16128" max="16128" width="9.85546875" style="16" customWidth="1"/>
    <col min="16129" max="16129" width="18" style="16" bestFit="1" customWidth="1"/>
    <col min="16130" max="16130" width="73.42578125" style="16" customWidth="1"/>
    <col min="16131" max="16384" width="11.42578125" style="16"/>
  </cols>
  <sheetData>
    <row r="1" spans="1:2" s="11" customFormat="1" ht="15.75">
      <c r="A1" s="14" t="s">
        <v>432</v>
      </c>
      <c r="B1" s="11" t="s">
        <v>433</v>
      </c>
    </row>
    <row r="2" spans="1:2" s="6" customFormat="1">
      <c r="A2" s="3"/>
      <c r="B2" s="5" t="s">
        <v>16</v>
      </c>
    </row>
    <row r="3" spans="1:2" s="39" customFormat="1">
      <c r="A3" s="41">
        <v>111</v>
      </c>
      <c r="B3" s="42" t="s">
        <v>18</v>
      </c>
    </row>
    <row r="4" spans="1:2" s="39" customFormat="1">
      <c r="A4" s="41">
        <v>112</v>
      </c>
      <c r="B4" s="42" t="s">
        <v>19</v>
      </c>
    </row>
    <row r="5" spans="1:2" s="39" customFormat="1">
      <c r="A5" s="41">
        <v>113</v>
      </c>
      <c r="B5" s="42" t="s">
        <v>20</v>
      </c>
    </row>
    <row r="6" spans="1:2" s="39" customFormat="1">
      <c r="A6" s="41">
        <v>114</v>
      </c>
      <c r="B6" s="42" t="s">
        <v>21</v>
      </c>
    </row>
    <row r="7" spans="1:2" s="39" customFormat="1">
      <c r="A7" s="41">
        <v>121</v>
      </c>
      <c r="B7" s="42" t="s">
        <v>23</v>
      </c>
    </row>
    <row r="8" spans="1:2" s="39" customFormat="1">
      <c r="A8" s="41">
        <v>122</v>
      </c>
      <c r="B8" s="42" t="s">
        <v>24</v>
      </c>
    </row>
    <row r="9" spans="1:2" s="39" customFormat="1">
      <c r="A9" s="41">
        <v>123</v>
      </c>
      <c r="B9" s="42" t="s">
        <v>25</v>
      </c>
    </row>
    <row r="10" spans="1:2" s="39" customFormat="1" ht="24">
      <c r="A10" s="41">
        <v>124</v>
      </c>
      <c r="B10" s="42" t="s">
        <v>26</v>
      </c>
    </row>
    <row r="11" spans="1:2" s="39" customFormat="1">
      <c r="A11" s="41">
        <v>131</v>
      </c>
      <c r="B11" s="42" t="s">
        <v>28</v>
      </c>
    </row>
    <row r="12" spans="1:2" s="39" customFormat="1">
      <c r="A12" s="41">
        <v>132</v>
      </c>
      <c r="B12" s="42" t="s">
        <v>29</v>
      </c>
    </row>
    <row r="13" spans="1:2" s="39" customFormat="1">
      <c r="A13" s="41">
        <v>133</v>
      </c>
      <c r="B13" s="42" t="s">
        <v>30</v>
      </c>
    </row>
    <row r="14" spans="1:2" s="39" customFormat="1">
      <c r="A14" s="41">
        <v>134</v>
      </c>
      <c r="B14" s="42" t="s">
        <v>31</v>
      </c>
    </row>
    <row r="15" spans="1:2" s="39" customFormat="1">
      <c r="A15" s="41">
        <v>135</v>
      </c>
      <c r="B15" s="42" t="s">
        <v>32</v>
      </c>
    </row>
    <row r="16" spans="1:2" s="39" customFormat="1">
      <c r="A16" s="41">
        <v>136</v>
      </c>
      <c r="B16" s="42" t="s">
        <v>33</v>
      </c>
    </row>
    <row r="17" spans="1:2" s="39" customFormat="1">
      <c r="A17" s="41">
        <v>137</v>
      </c>
      <c r="B17" s="42" t="s">
        <v>34</v>
      </c>
    </row>
    <row r="18" spans="1:2" s="39" customFormat="1">
      <c r="A18" s="41">
        <v>138</v>
      </c>
      <c r="B18" s="42" t="s">
        <v>35</v>
      </c>
    </row>
    <row r="19" spans="1:2" s="39" customFormat="1">
      <c r="A19" s="41">
        <v>141</v>
      </c>
      <c r="B19" s="42" t="s">
        <v>37</v>
      </c>
    </row>
    <row r="20" spans="1:2" s="39" customFormat="1">
      <c r="A20" s="41">
        <v>142</v>
      </c>
      <c r="B20" s="42" t="s">
        <v>38</v>
      </c>
    </row>
    <row r="21" spans="1:2" s="39" customFormat="1">
      <c r="A21" s="41">
        <v>143</v>
      </c>
      <c r="B21" s="42" t="s">
        <v>39</v>
      </c>
    </row>
    <row r="22" spans="1:2" s="39" customFormat="1">
      <c r="A22" s="41">
        <v>144</v>
      </c>
      <c r="B22" s="42" t="s">
        <v>40</v>
      </c>
    </row>
    <row r="23" spans="1:2" s="39" customFormat="1">
      <c r="A23" s="41">
        <v>151</v>
      </c>
      <c r="B23" s="42" t="s">
        <v>42</v>
      </c>
    </row>
    <row r="24" spans="1:2" s="39" customFormat="1">
      <c r="A24" s="41">
        <v>152</v>
      </c>
      <c r="B24" s="42" t="s">
        <v>43</v>
      </c>
    </row>
    <row r="25" spans="1:2" s="39" customFormat="1">
      <c r="A25" s="41">
        <v>153</v>
      </c>
      <c r="B25" s="42" t="s">
        <v>44</v>
      </c>
    </row>
    <row r="26" spans="1:2" s="39" customFormat="1">
      <c r="A26" s="41">
        <v>154</v>
      </c>
      <c r="B26" s="42" t="s">
        <v>45</v>
      </c>
    </row>
    <row r="27" spans="1:2" s="39" customFormat="1">
      <c r="A27" s="41">
        <v>155</v>
      </c>
      <c r="B27" s="42" t="s">
        <v>46</v>
      </c>
    </row>
    <row r="28" spans="1:2" s="39" customFormat="1">
      <c r="A28" s="41">
        <v>159</v>
      </c>
      <c r="B28" s="42" t="s">
        <v>47</v>
      </c>
    </row>
    <row r="29" spans="1:2" s="39" customFormat="1">
      <c r="A29" s="41">
        <v>161</v>
      </c>
      <c r="B29" s="42" t="s">
        <v>49</v>
      </c>
    </row>
    <row r="30" spans="1:2" s="39" customFormat="1">
      <c r="A30" s="41">
        <v>171</v>
      </c>
      <c r="B30" s="42" t="s">
        <v>51</v>
      </c>
    </row>
    <row r="31" spans="1:2" s="39" customFormat="1">
      <c r="A31" s="41">
        <v>172</v>
      </c>
      <c r="B31" s="42" t="s">
        <v>52</v>
      </c>
    </row>
    <row r="32" spans="1:2" s="6" customFormat="1">
      <c r="A32" s="3"/>
      <c r="B32" s="5" t="s">
        <v>53</v>
      </c>
    </row>
    <row r="33" spans="1:2" s="39" customFormat="1">
      <c r="A33" s="41">
        <v>211</v>
      </c>
      <c r="B33" s="42" t="s">
        <v>55</v>
      </c>
    </row>
    <row r="34" spans="1:2" s="39" customFormat="1">
      <c r="A34" s="41">
        <v>212</v>
      </c>
      <c r="B34" s="42" t="s">
        <v>56</v>
      </c>
    </row>
    <row r="35" spans="1:2" s="39" customFormat="1">
      <c r="A35" s="41">
        <v>213</v>
      </c>
      <c r="B35" s="42" t="s">
        <v>57</v>
      </c>
    </row>
    <row r="36" spans="1:2" s="39" customFormat="1">
      <c r="A36" s="41">
        <v>214</v>
      </c>
      <c r="B36" s="42" t="s">
        <v>58</v>
      </c>
    </row>
    <row r="37" spans="1:2" s="39" customFormat="1">
      <c r="A37" s="41">
        <v>215</v>
      </c>
      <c r="B37" s="42" t="s">
        <v>59</v>
      </c>
    </row>
    <row r="38" spans="1:2" s="39" customFormat="1">
      <c r="A38" s="41">
        <v>216</v>
      </c>
      <c r="B38" s="42" t="s">
        <v>60</v>
      </c>
    </row>
    <row r="39" spans="1:2" s="39" customFormat="1">
      <c r="A39" s="41">
        <v>217</v>
      </c>
      <c r="B39" s="42" t="s">
        <v>61</v>
      </c>
    </row>
    <row r="40" spans="1:2" s="39" customFormat="1">
      <c r="A40" s="41">
        <v>218</v>
      </c>
      <c r="B40" s="42" t="s">
        <v>62</v>
      </c>
    </row>
    <row r="41" spans="1:2" s="39" customFormat="1">
      <c r="A41" s="41">
        <v>221</v>
      </c>
      <c r="B41" s="42" t="s">
        <v>64</v>
      </c>
    </row>
    <row r="42" spans="1:2" s="39" customFormat="1">
      <c r="A42" s="41">
        <v>222</v>
      </c>
      <c r="B42" s="42" t="s">
        <v>65</v>
      </c>
    </row>
    <row r="43" spans="1:2" s="39" customFormat="1">
      <c r="A43" s="41">
        <v>223</v>
      </c>
      <c r="B43" s="42" t="s">
        <v>66</v>
      </c>
    </row>
    <row r="44" spans="1:2" s="39" customFormat="1">
      <c r="A44" s="41">
        <v>231</v>
      </c>
      <c r="B44" s="42" t="s">
        <v>68</v>
      </c>
    </row>
    <row r="45" spans="1:2" s="39" customFormat="1">
      <c r="A45" s="41">
        <v>232</v>
      </c>
      <c r="B45" s="42" t="s">
        <v>69</v>
      </c>
    </row>
    <row r="46" spans="1:2" s="39" customFormat="1">
      <c r="A46" s="41">
        <v>233</v>
      </c>
      <c r="B46" s="42" t="s">
        <v>70</v>
      </c>
    </row>
    <row r="47" spans="1:2" s="39" customFormat="1" ht="24">
      <c r="A47" s="41">
        <v>234</v>
      </c>
      <c r="B47" s="42" t="s">
        <v>71</v>
      </c>
    </row>
    <row r="48" spans="1:2" s="39" customFormat="1">
      <c r="A48" s="41">
        <v>235</v>
      </c>
      <c r="B48" s="42" t="s">
        <v>72</v>
      </c>
    </row>
    <row r="49" spans="1:2" s="39" customFormat="1">
      <c r="A49" s="41">
        <v>236</v>
      </c>
      <c r="B49" s="42" t="s">
        <v>73</v>
      </c>
    </row>
    <row r="50" spans="1:2" s="39" customFormat="1">
      <c r="A50" s="41">
        <v>237</v>
      </c>
      <c r="B50" s="42" t="s">
        <v>74</v>
      </c>
    </row>
    <row r="51" spans="1:2" s="39" customFormat="1">
      <c r="A51" s="41">
        <v>238</v>
      </c>
      <c r="B51" s="42" t="s">
        <v>75</v>
      </c>
    </row>
    <row r="52" spans="1:2" s="39" customFormat="1">
      <c r="A52" s="41">
        <v>239</v>
      </c>
      <c r="B52" s="42" t="s">
        <v>76</v>
      </c>
    </row>
    <row r="53" spans="1:2" s="39" customFormat="1">
      <c r="A53" s="41">
        <v>241</v>
      </c>
      <c r="B53" s="42" t="s">
        <v>78</v>
      </c>
    </row>
    <row r="54" spans="1:2" s="39" customFormat="1">
      <c r="A54" s="41">
        <v>242</v>
      </c>
      <c r="B54" s="42" t="s">
        <v>79</v>
      </c>
    </row>
    <row r="55" spans="1:2" s="39" customFormat="1">
      <c r="A55" s="41">
        <v>243</v>
      </c>
      <c r="B55" s="42" t="s">
        <v>80</v>
      </c>
    </row>
    <row r="56" spans="1:2" s="39" customFormat="1">
      <c r="A56" s="41">
        <v>244</v>
      </c>
      <c r="B56" s="42" t="s">
        <v>81</v>
      </c>
    </row>
    <row r="57" spans="1:2" s="39" customFormat="1">
      <c r="A57" s="41">
        <v>245</v>
      </c>
      <c r="B57" s="42" t="s">
        <v>82</v>
      </c>
    </row>
    <row r="58" spans="1:2" s="39" customFormat="1">
      <c r="A58" s="41">
        <v>246</v>
      </c>
      <c r="B58" s="42" t="s">
        <v>83</v>
      </c>
    </row>
    <row r="59" spans="1:2" s="39" customFormat="1">
      <c r="A59" s="41">
        <v>247</v>
      </c>
      <c r="B59" s="42" t="s">
        <v>84</v>
      </c>
    </row>
    <row r="60" spans="1:2" s="39" customFormat="1">
      <c r="A60" s="41">
        <v>248</v>
      </c>
      <c r="B60" s="42" t="s">
        <v>85</v>
      </c>
    </row>
    <row r="61" spans="1:2" s="39" customFormat="1">
      <c r="A61" s="41">
        <v>249</v>
      </c>
      <c r="B61" s="42" t="s">
        <v>86</v>
      </c>
    </row>
    <row r="62" spans="1:2" s="39" customFormat="1">
      <c r="A62" s="41">
        <v>251</v>
      </c>
      <c r="B62" s="42" t="s">
        <v>88</v>
      </c>
    </row>
    <row r="63" spans="1:2" s="39" customFormat="1">
      <c r="A63" s="41">
        <v>252</v>
      </c>
      <c r="B63" s="42" t="s">
        <v>89</v>
      </c>
    </row>
    <row r="64" spans="1:2" s="39" customFormat="1">
      <c r="A64" s="41">
        <v>253</v>
      </c>
      <c r="B64" s="42" t="s">
        <v>90</v>
      </c>
    </row>
    <row r="65" spans="1:2" s="39" customFormat="1">
      <c r="A65" s="41">
        <v>254</v>
      </c>
      <c r="B65" s="42" t="s">
        <v>91</v>
      </c>
    </row>
    <row r="66" spans="1:2" s="39" customFormat="1">
      <c r="A66" s="41">
        <v>255</v>
      </c>
      <c r="B66" s="42" t="s">
        <v>92</v>
      </c>
    </row>
    <row r="67" spans="1:2" s="39" customFormat="1">
      <c r="A67" s="41">
        <v>256</v>
      </c>
      <c r="B67" s="42" t="s">
        <v>93</v>
      </c>
    </row>
    <row r="68" spans="1:2" s="39" customFormat="1">
      <c r="A68" s="41">
        <v>259</v>
      </c>
      <c r="B68" s="42" t="s">
        <v>94</v>
      </c>
    </row>
    <row r="69" spans="1:2" s="39" customFormat="1">
      <c r="A69" s="41">
        <v>261</v>
      </c>
      <c r="B69" s="42" t="s">
        <v>96</v>
      </c>
    </row>
    <row r="70" spans="1:2" s="39" customFormat="1">
      <c r="A70" s="41">
        <v>262</v>
      </c>
      <c r="B70" s="42" t="s">
        <v>97</v>
      </c>
    </row>
    <row r="71" spans="1:2" s="39" customFormat="1">
      <c r="A71" s="41">
        <v>271</v>
      </c>
      <c r="B71" s="42" t="s">
        <v>99</v>
      </c>
    </row>
    <row r="72" spans="1:2" s="39" customFormat="1">
      <c r="A72" s="41">
        <v>272</v>
      </c>
      <c r="B72" s="42" t="s">
        <v>100</v>
      </c>
    </row>
    <row r="73" spans="1:2" s="39" customFormat="1">
      <c r="A73" s="41">
        <v>273</v>
      </c>
      <c r="B73" s="42" t="s">
        <v>101</v>
      </c>
    </row>
    <row r="74" spans="1:2" s="39" customFormat="1">
      <c r="A74" s="41">
        <v>274</v>
      </c>
      <c r="B74" s="42" t="s">
        <v>102</v>
      </c>
    </row>
    <row r="75" spans="1:2" s="39" customFormat="1">
      <c r="A75" s="41">
        <v>275</v>
      </c>
      <c r="B75" s="42" t="s">
        <v>103</v>
      </c>
    </row>
    <row r="76" spans="1:2" s="39" customFormat="1">
      <c r="A76" s="41">
        <v>281</v>
      </c>
      <c r="B76" s="42" t="s">
        <v>105</v>
      </c>
    </row>
    <row r="77" spans="1:2" s="39" customFormat="1">
      <c r="A77" s="41">
        <v>282</v>
      </c>
      <c r="B77" s="42" t="s">
        <v>106</v>
      </c>
    </row>
    <row r="78" spans="1:2" s="39" customFormat="1">
      <c r="A78" s="41">
        <v>283</v>
      </c>
      <c r="B78" s="42" t="s">
        <v>107</v>
      </c>
    </row>
    <row r="79" spans="1:2" s="39" customFormat="1">
      <c r="A79" s="41">
        <v>291</v>
      </c>
      <c r="B79" s="42" t="s">
        <v>109</v>
      </c>
    </row>
    <row r="80" spans="1:2" s="39" customFormat="1">
      <c r="A80" s="41">
        <v>292</v>
      </c>
      <c r="B80" s="42" t="s">
        <v>110</v>
      </c>
    </row>
    <row r="81" spans="1:2" s="39" customFormat="1" ht="24">
      <c r="A81" s="41">
        <v>293</v>
      </c>
      <c r="B81" s="42" t="s">
        <v>111</v>
      </c>
    </row>
    <row r="82" spans="1:2" s="39" customFormat="1">
      <c r="A82" s="41">
        <v>294</v>
      </c>
      <c r="B82" s="42" t="s">
        <v>112</v>
      </c>
    </row>
    <row r="83" spans="1:2" s="39" customFormat="1">
      <c r="A83" s="41">
        <v>295</v>
      </c>
      <c r="B83" s="42" t="s">
        <v>113</v>
      </c>
    </row>
    <row r="84" spans="1:2" s="39" customFormat="1">
      <c r="A84" s="41">
        <v>296</v>
      </c>
      <c r="B84" s="42" t="s">
        <v>114</v>
      </c>
    </row>
    <row r="85" spans="1:2" s="39" customFormat="1">
      <c r="A85" s="41">
        <v>297</v>
      </c>
      <c r="B85" s="42" t="s">
        <v>115</v>
      </c>
    </row>
    <row r="86" spans="1:2" s="39" customFormat="1">
      <c r="A86" s="41">
        <v>298</v>
      </c>
      <c r="B86" s="42" t="s">
        <v>116</v>
      </c>
    </row>
    <row r="87" spans="1:2" s="39" customFormat="1">
      <c r="A87" s="41">
        <v>299</v>
      </c>
      <c r="B87" s="42" t="s">
        <v>117</v>
      </c>
    </row>
    <row r="88" spans="1:2" s="6" customFormat="1">
      <c r="A88" s="3"/>
      <c r="B88" s="5" t="s">
        <v>118</v>
      </c>
    </row>
    <row r="89" spans="1:2" s="39" customFormat="1">
      <c r="A89" s="41">
        <v>311</v>
      </c>
      <c r="B89" s="42" t="s">
        <v>120</v>
      </c>
    </row>
    <row r="90" spans="1:2" s="39" customFormat="1">
      <c r="A90" s="41">
        <v>312</v>
      </c>
      <c r="B90" s="42" t="s">
        <v>121</v>
      </c>
    </row>
    <row r="91" spans="1:2" s="39" customFormat="1">
      <c r="A91" s="41">
        <v>313</v>
      </c>
      <c r="B91" s="42" t="s">
        <v>122</v>
      </c>
    </row>
    <row r="92" spans="1:2" s="39" customFormat="1">
      <c r="A92" s="41">
        <v>314</v>
      </c>
      <c r="B92" s="42" t="s">
        <v>123</v>
      </c>
    </row>
    <row r="93" spans="1:2" s="39" customFormat="1">
      <c r="A93" s="41">
        <v>315</v>
      </c>
      <c r="B93" s="42" t="s">
        <v>124</v>
      </c>
    </row>
    <row r="94" spans="1:2" s="39" customFormat="1">
      <c r="A94" s="41">
        <v>316</v>
      </c>
      <c r="B94" s="42" t="s">
        <v>125</v>
      </c>
    </row>
    <row r="95" spans="1:2" s="39" customFormat="1">
      <c r="A95" s="41">
        <v>317</v>
      </c>
      <c r="B95" s="42" t="s">
        <v>126</v>
      </c>
    </row>
    <row r="96" spans="1:2" s="39" customFormat="1">
      <c r="A96" s="41">
        <v>318</v>
      </c>
      <c r="B96" s="42" t="s">
        <v>127</v>
      </c>
    </row>
    <row r="97" spans="1:2" s="39" customFormat="1">
      <c r="A97" s="41">
        <v>319</v>
      </c>
      <c r="B97" s="42" t="s">
        <v>128</v>
      </c>
    </row>
    <row r="98" spans="1:2" s="39" customFormat="1">
      <c r="A98" s="41">
        <v>321</v>
      </c>
      <c r="B98" s="42" t="s">
        <v>130</v>
      </c>
    </row>
    <row r="99" spans="1:2" s="39" customFormat="1">
      <c r="A99" s="41">
        <v>322</v>
      </c>
      <c r="B99" s="42" t="s">
        <v>131</v>
      </c>
    </row>
    <row r="100" spans="1:2" s="39" customFormat="1">
      <c r="A100" s="41">
        <v>323</v>
      </c>
      <c r="B100" s="42" t="s">
        <v>132</v>
      </c>
    </row>
    <row r="101" spans="1:2" s="39" customFormat="1">
      <c r="A101" s="41">
        <v>324</v>
      </c>
      <c r="B101" s="42" t="s">
        <v>133</v>
      </c>
    </row>
    <row r="102" spans="1:2" s="39" customFormat="1">
      <c r="A102" s="41">
        <v>325</v>
      </c>
      <c r="B102" s="42" t="s">
        <v>134</v>
      </c>
    </row>
    <row r="103" spans="1:2" s="39" customFormat="1">
      <c r="A103" s="41">
        <v>326</v>
      </c>
      <c r="B103" s="42" t="s">
        <v>135</v>
      </c>
    </row>
    <row r="104" spans="1:2" s="39" customFormat="1">
      <c r="A104" s="41">
        <v>327</v>
      </c>
      <c r="B104" s="42" t="s">
        <v>136</v>
      </c>
    </row>
    <row r="105" spans="1:2" s="39" customFormat="1">
      <c r="A105" s="41">
        <v>328</v>
      </c>
      <c r="B105" s="42" t="s">
        <v>137</v>
      </c>
    </row>
    <row r="106" spans="1:2" s="39" customFormat="1">
      <c r="A106" s="41">
        <v>329</v>
      </c>
      <c r="B106" s="42" t="s">
        <v>138</v>
      </c>
    </row>
    <row r="107" spans="1:2" s="39" customFormat="1">
      <c r="A107" s="41">
        <v>331</v>
      </c>
      <c r="B107" s="42" t="s">
        <v>140</v>
      </c>
    </row>
    <row r="108" spans="1:2" s="39" customFormat="1">
      <c r="A108" s="41">
        <v>332</v>
      </c>
      <c r="B108" s="42" t="s">
        <v>141</v>
      </c>
    </row>
    <row r="109" spans="1:2" s="39" customFormat="1" ht="24">
      <c r="A109" s="41">
        <v>333</v>
      </c>
      <c r="B109" s="42" t="s">
        <v>142</v>
      </c>
    </row>
    <row r="110" spans="1:2" s="39" customFormat="1">
      <c r="A110" s="41">
        <v>334</v>
      </c>
      <c r="B110" s="42" t="s">
        <v>143</v>
      </c>
    </row>
    <row r="111" spans="1:2" s="39" customFormat="1">
      <c r="A111" s="41">
        <v>335</v>
      </c>
      <c r="B111" s="42" t="s">
        <v>144</v>
      </c>
    </row>
    <row r="112" spans="1:2" s="39" customFormat="1">
      <c r="A112" s="41">
        <v>336</v>
      </c>
      <c r="B112" s="42" t="s">
        <v>145</v>
      </c>
    </row>
    <row r="113" spans="1:2" s="39" customFormat="1">
      <c r="A113" s="41">
        <v>337</v>
      </c>
      <c r="B113" s="42" t="s">
        <v>146</v>
      </c>
    </row>
    <row r="114" spans="1:2" s="39" customFormat="1">
      <c r="A114" s="41">
        <v>338</v>
      </c>
      <c r="B114" s="42" t="s">
        <v>147</v>
      </c>
    </row>
    <row r="115" spans="1:2" s="39" customFormat="1">
      <c r="A115" s="41">
        <v>339</v>
      </c>
      <c r="B115" s="42" t="s">
        <v>148</v>
      </c>
    </row>
    <row r="116" spans="1:2" s="39" customFormat="1">
      <c r="A116" s="41">
        <v>341</v>
      </c>
      <c r="B116" s="42" t="s">
        <v>150</v>
      </c>
    </row>
    <row r="117" spans="1:2" s="39" customFormat="1">
      <c r="A117" s="41">
        <v>342</v>
      </c>
      <c r="B117" s="42" t="s">
        <v>151</v>
      </c>
    </row>
    <row r="118" spans="1:2" s="39" customFormat="1">
      <c r="A118" s="41">
        <v>343</v>
      </c>
      <c r="B118" s="42" t="s">
        <v>152</v>
      </c>
    </row>
    <row r="119" spans="1:2" s="39" customFormat="1">
      <c r="A119" s="41">
        <v>344</v>
      </c>
      <c r="B119" s="42" t="s">
        <v>153</v>
      </c>
    </row>
    <row r="120" spans="1:2" s="39" customFormat="1">
      <c r="A120" s="41">
        <v>345</v>
      </c>
      <c r="B120" s="42" t="s">
        <v>154</v>
      </c>
    </row>
    <row r="121" spans="1:2" s="39" customFormat="1">
      <c r="A121" s="41">
        <v>346</v>
      </c>
      <c r="B121" s="42" t="s">
        <v>155</v>
      </c>
    </row>
    <row r="122" spans="1:2" s="39" customFormat="1">
      <c r="A122" s="41">
        <v>347</v>
      </c>
      <c r="B122" s="42" t="s">
        <v>156</v>
      </c>
    </row>
    <row r="123" spans="1:2" s="39" customFormat="1">
      <c r="A123" s="41">
        <v>348</v>
      </c>
      <c r="B123" s="42" t="s">
        <v>157</v>
      </c>
    </row>
    <row r="124" spans="1:2" s="39" customFormat="1">
      <c r="A124" s="41">
        <v>349</v>
      </c>
      <c r="B124" s="42" t="s">
        <v>158</v>
      </c>
    </row>
    <row r="125" spans="1:2" s="39" customFormat="1">
      <c r="A125" s="41">
        <v>351</v>
      </c>
      <c r="B125" s="42" t="s">
        <v>160</v>
      </c>
    </row>
    <row r="126" spans="1:2" s="39" customFormat="1" ht="24">
      <c r="A126" s="41">
        <v>352</v>
      </c>
      <c r="B126" s="42" t="s">
        <v>161</v>
      </c>
    </row>
    <row r="127" spans="1:2" s="39" customFormat="1" ht="24">
      <c r="A127" s="41">
        <v>353</v>
      </c>
      <c r="B127" s="42" t="s">
        <v>162</v>
      </c>
    </row>
    <row r="128" spans="1:2" s="39" customFormat="1">
      <c r="A128" s="41">
        <v>354</v>
      </c>
      <c r="B128" s="42" t="s">
        <v>163</v>
      </c>
    </row>
    <row r="129" spans="1:2" s="39" customFormat="1">
      <c r="A129" s="41">
        <v>355</v>
      </c>
      <c r="B129" s="42" t="s">
        <v>164</v>
      </c>
    </row>
    <row r="130" spans="1:2" s="39" customFormat="1">
      <c r="A130" s="41">
        <v>356</v>
      </c>
      <c r="B130" s="42" t="s">
        <v>165</v>
      </c>
    </row>
    <row r="131" spans="1:2" s="39" customFormat="1">
      <c r="A131" s="41">
        <v>357</v>
      </c>
      <c r="B131" s="42" t="s">
        <v>166</v>
      </c>
    </row>
    <row r="132" spans="1:2" s="39" customFormat="1">
      <c r="A132" s="41">
        <v>358</v>
      </c>
      <c r="B132" s="42" t="s">
        <v>167</v>
      </c>
    </row>
    <row r="133" spans="1:2" s="39" customFormat="1">
      <c r="A133" s="41">
        <v>359</v>
      </c>
      <c r="B133" s="42" t="s">
        <v>168</v>
      </c>
    </row>
    <row r="134" spans="1:2" s="39" customFormat="1" ht="24">
      <c r="A134" s="41">
        <v>361</v>
      </c>
      <c r="B134" s="42" t="s">
        <v>170</v>
      </c>
    </row>
    <row r="135" spans="1:2" s="39" customFormat="1" ht="24">
      <c r="A135" s="41">
        <v>362</v>
      </c>
      <c r="B135" s="42" t="s">
        <v>171</v>
      </c>
    </row>
    <row r="136" spans="1:2" s="39" customFormat="1">
      <c r="A136" s="41">
        <v>363</v>
      </c>
      <c r="B136" s="42" t="s">
        <v>172</v>
      </c>
    </row>
    <row r="137" spans="1:2" s="39" customFormat="1">
      <c r="A137" s="41">
        <v>364</v>
      </c>
      <c r="B137" s="42" t="s">
        <v>173</v>
      </c>
    </row>
    <row r="138" spans="1:2" s="39" customFormat="1">
      <c r="A138" s="41">
        <v>365</v>
      </c>
      <c r="B138" s="42" t="s">
        <v>174</v>
      </c>
    </row>
    <row r="139" spans="1:2" s="39" customFormat="1">
      <c r="A139" s="41">
        <v>366</v>
      </c>
      <c r="B139" s="42" t="s">
        <v>175</v>
      </c>
    </row>
    <row r="140" spans="1:2" s="39" customFormat="1">
      <c r="A140" s="41">
        <v>369</v>
      </c>
      <c r="B140" s="42" t="s">
        <v>176</v>
      </c>
    </row>
    <row r="141" spans="1:2" s="39" customFormat="1">
      <c r="A141" s="41">
        <v>371</v>
      </c>
      <c r="B141" s="42" t="s">
        <v>178</v>
      </c>
    </row>
    <row r="142" spans="1:2" s="39" customFormat="1">
      <c r="A142" s="41">
        <v>372</v>
      </c>
      <c r="B142" s="42" t="s">
        <v>179</v>
      </c>
    </row>
    <row r="143" spans="1:2" s="39" customFormat="1">
      <c r="A143" s="41">
        <v>373</v>
      </c>
      <c r="B143" s="42" t="s">
        <v>180</v>
      </c>
    </row>
    <row r="144" spans="1:2" s="39" customFormat="1">
      <c r="A144" s="41">
        <v>374</v>
      </c>
      <c r="B144" s="42" t="s">
        <v>181</v>
      </c>
    </row>
    <row r="145" spans="1:2" s="39" customFormat="1">
      <c r="A145" s="41">
        <v>375</v>
      </c>
      <c r="B145" s="42" t="s">
        <v>182</v>
      </c>
    </row>
    <row r="146" spans="1:2" s="39" customFormat="1">
      <c r="A146" s="41">
        <v>376</v>
      </c>
      <c r="B146" s="42" t="s">
        <v>183</v>
      </c>
    </row>
    <row r="147" spans="1:2" s="39" customFormat="1">
      <c r="A147" s="41">
        <v>377</v>
      </c>
      <c r="B147" s="42" t="s">
        <v>184</v>
      </c>
    </row>
    <row r="148" spans="1:2" s="39" customFormat="1">
      <c r="A148" s="41">
        <v>378</v>
      </c>
      <c r="B148" s="42" t="s">
        <v>185</v>
      </c>
    </row>
    <row r="149" spans="1:2" s="39" customFormat="1">
      <c r="A149" s="41">
        <v>379</v>
      </c>
      <c r="B149" s="42" t="s">
        <v>186</v>
      </c>
    </row>
    <row r="150" spans="1:2" s="39" customFormat="1">
      <c r="A150" s="41">
        <v>381</v>
      </c>
      <c r="B150" s="42" t="s">
        <v>188</v>
      </c>
    </row>
    <row r="151" spans="1:2" s="39" customFormat="1">
      <c r="A151" s="41">
        <v>382</v>
      </c>
      <c r="B151" s="42" t="s">
        <v>189</v>
      </c>
    </row>
    <row r="152" spans="1:2" s="39" customFormat="1">
      <c r="A152" s="41">
        <v>383</v>
      </c>
      <c r="B152" s="42" t="s">
        <v>190</v>
      </c>
    </row>
    <row r="153" spans="1:2" s="39" customFormat="1">
      <c r="A153" s="41">
        <v>384</v>
      </c>
      <c r="B153" s="42" t="s">
        <v>191</v>
      </c>
    </row>
    <row r="154" spans="1:2" s="39" customFormat="1">
      <c r="A154" s="41">
        <v>385</v>
      </c>
      <c r="B154" s="42" t="s">
        <v>192</v>
      </c>
    </row>
    <row r="155" spans="1:2" s="39" customFormat="1">
      <c r="A155" s="41">
        <v>391</v>
      </c>
      <c r="B155" s="42" t="s">
        <v>194</v>
      </c>
    </row>
    <row r="156" spans="1:2" s="39" customFormat="1">
      <c r="A156" s="41">
        <v>392</v>
      </c>
      <c r="B156" s="42" t="s">
        <v>195</v>
      </c>
    </row>
    <row r="157" spans="1:2" s="39" customFormat="1">
      <c r="A157" s="41">
        <v>393</v>
      </c>
      <c r="B157" s="42" t="s">
        <v>196</v>
      </c>
    </row>
    <row r="158" spans="1:2" s="39" customFormat="1">
      <c r="A158" s="41">
        <v>394</v>
      </c>
      <c r="B158" s="42" t="s">
        <v>197</v>
      </c>
    </row>
    <row r="159" spans="1:2" s="39" customFormat="1">
      <c r="A159" s="41">
        <v>395</v>
      </c>
      <c r="B159" s="42" t="s">
        <v>198</v>
      </c>
    </row>
    <row r="160" spans="1:2" s="39" customFormat="1">
      <c r="A160" s="41">
        <v>396</v>
      </c>
      <c r="B160" s="42" t="s">
        <v>199</v>
      </c>
    </row>
    <row r="161" spans="1:2" s="39" customFormat="1">
      <c r="A161" s="41">
        <v>397</v>
      </c>
      <c r="B161" s="42" t="s">
        <v>200</v>
      </c>
    </row>
    <row r="162" spans="1:2" s="39" customFormat="1">
      <c r="A162" s="41">
        <v>398</v>
      </c>
      <c r="B162" s="42" t="s">
        <v>201</v>
      </c>
    </row>
    <row r="163" spans="1:2" s="39" customFormat="1">
      <c r="A163" s="41">
        <v>399</v>
      </c>
      <c r="B163" s="42" t="s">
        <v>202</v>
      </c>
    </row>
    <row r="164" spans="1:2" s="6" customFormat="1">
      <c r="A164" s="3"/>
      <c r="B164" s="5" t="s">
        <v>203</v>
      </c>
    </row>
    <row r="165" spans="1:2" s="39" customFormat="1">
      <c r="A165" s="41">
        <v>411</v>
      </c>
      <c r="B165" s="42" t="s">
        <v>205</v>
      </c>
    </row>
    <row r="166" spans="1:2" s="39" customFormat="1">
      <c r="A166" s="41">
        <v>412</v>
      </c>
      <c r="B166" s="42" t="s">
        <v>206</v>
      </c>
    </row>
    <row r="167" spans="1:2" s="39" customFormat="1">
      <c r="A167" s="41">
        <v>413</v>
      </c>
      <c r="B167" s="42" t="s">
        <v>207</v>
      </c>
    </row>
    <row r="168" spans="1:2" s="39" customFormat="1">
      <c r="A168" s="41">
        <v>414</v>
      </c>
      <c r="B168" s="42" t="s">
        <v>208</v>
      </c>
    </row>
    <row r="169" spans="1:2" s="39" customFormat="1" ht="24">
      <c r="A169" s="41">
        <v>415</v>
      </c>
      <c r="B169" s="42" t="s">
        <v>209</v>
      </c>
    </row>
    <row r="170" spans="1:2" s="39" customFormat="1" ht="24">
      <c r="A170" s="41">
        <v>416</v>
      </c>
      <c r="B170" s="42" t="s">
        <v>210</v>
      </c>
    </row>
    <row r="171" spans="1:2" s="39" customFormat="1" ht="24">
      <c r="A171" s="41">
        <v>417</v>
      </c>
      <c r="B171" s="42" t="s">
        <v>211</v>
      </c>
    </row>
    <row r="172" spans="1:2" s="39" customFormat="1">
      <c r="A172" s="41">
        <v>418</v>
      </c>
      <c r="B172" s="42" t="s">
        <v>212</v>
      </c>
    </row>
    <row r="173" spans="1:2" s="39" customFormat="1">
      <c r="A173" s="41">
        <v>419</v>
      </c>
      <c r="B173" s="42" t="s">
        <v>213</v>
      </c>
    </row>
    <row r="174" spans="1:2" s="39" customFormat="1">
      <c r="A174" s="41">
        <v>421</v>
      </c>
      <c r="B174" s="42" t="s">
        <v>215</v>
      </c>
    </row>
    <row r="175" spans="1:2" s="39" customFormat="1">
      <c r="A175" s="41">
        <v>422</v>
      </c>
      <c r="B175" s="42" t="s">
        <v>216</v>
      </c>
    </row>
    <row r="176" spans="1:2" s="39" customFormat="1">
      <c r="A176" s="41">
        <v>423</v>
      </c>
      <c r="B176" s="42" t="s">
        <v>217</v>
      </c>
    </row>
    <row r="177" spans="1:2" s="39" customFormat="1">
      <c r="A177" s="41">
        <v>424</v>
      </c>
      <c r="B177" s="42" t="s">
        <v>218</v>
      </c>
    </row>
    <row r="178" spans="1:2" s="39" customFormat="1">
      <c r="A178" s="41">
        <v>425</v>
      </c>
      <c r="B178" s="42" t="s">
        <v>219</v>
      </c>
    </row>
    <row r="179" spans="1:2" s="39" customFormat="1">
      <c r="A179" s="41">
        <v>431</v>
      </c>
      <c r="B179" s="42" t="s">
        <v>221</v>
      </c>
    </row>
    <row r="180" spans="1:2" s="39" customFormat="1">
      <c r="A180" s="41">
        <v>432</v>
      </c>
      <c r="B180" s="42" t="s">
        <v>222</v>
      </c>
    </row>
    <row r="181" spans="1:2" s="39" customFormat="1">
      <c r="A181" s="41">
        <v>433</v>
      </c>
      <c r="B181" s="42" t="s">
        <v>223</v>
      </c>
    </row>
    <row r="182" spans="1:2" s="39" customFormat="1">
      <c r="A182" s="41">
        <v>434</v>
      </c>
      <c r="B182" s="42" t="s">
        <v>224</v>
      </c>
    </row>
    <row r="183" spans="1:2" s="39" customFormat="1">
      <c r="A183" s="41">
        <v>435</v>
      </c>
      <c r="B183" s="42" t="s">
        <v>225</v>
      </c>
    </row>
    <row r="184" spans="1:2" s="39" customFormat="1">
      <c r="A184" s="41">
        <v>436</v>
      </c>
      <c r="B184" s="42" t="s">
        <v>226</v>
      </c>
    </row>
    <row r="185" spans="1:2" s="39" customFormat="1">
      <c r="A185" s="41">
        <v>437</v>
      </c>
      <c r="B185" s="42" t="s">
        <v>227</v>
      </c>
    </row>
    <row r="186" spans="1:2" s="39" customFormat="1">
      <c r="A186" s="41">
        <v>438</v>
      </c>
      <c r="B186" s="42" t="s">
        <v>228</v>
      </c>
    </row>
    <row r="187" spans="1:2" s="39" customFormat="1">
      <c r="A187" s="41">
        <v>439</v>
      </c>
      <c r="B187" s="42" t="s">
        <v>229</v>
      </c>
    </row>
    <row r="188" spans="1:2" s="39" customFormat="1">
      <c r="A188" s="41">
        <v>441</v>
      </c>
      <c r="B188" s="42" t="s">
        <v>231</v>
      </c>
    </row>
    <row r="189" spans="1:2" s="39" customFormat="1">
      <c r="A189" s="41">
        <v>442</v>
      </c>
      <c r="B189" s="42" t="s">
        <v>232</v>
      </c>
    </row>
    <row r="190" spans="1:2" s="39" customFormat="1">
      <c r="A190" s="41">
        <v>443</v>
      </c>
      <c r="B190" s="42" t="s">
        <v>233</v>
      </c>
    </row>
    <row r="191" spans="1:2" s="39" customFormat="1">
      <c r="A191" s="41">
        <v>444</v>
      </c>
      <c r="B191" s="42" t="s">
        <v>234</v>
      </c>
    </row>
    <row r="192" spans="1:2" s="39" customFormat="1">
      <c r="A192" s="41">
        <v>445</v>
      </c>
      <c r="B192" s="42" t="s">
        <v>235</v>
      </c>
    </row>
    <row r="193" spans="1:2" s="39" customFormat="1">
      <c r="A193" s="41">
        <v>446</v>
      </c>
      <c r="B193" s="42" t="s">
        <v>236</v>
      </c>
    </row>
    <row r="194" spans="1:2" s="39" customFormat="1">
      <c r="A194" s="41">
        <v>447</v>
      </c>
      <c r="B194" s="42" t="s">
        <v>237</v>
      </c>
    </row>
    <row r="195" spans="1:2" s="39" customFormat="1">
      <c r="A195" s="41">
        <v>448</v>
      </c>
      <c r="B195" s="42" t="s">
        <v>238</v>
      </c>
    </row>
    <row r="196" spans="1:2" s="39" customFormat="1">
      <c r="A196" s="41">
        <v>451</v>
      </c>
      <c r="B196" s="42" t="s">
        <v>240</v>
      </c>
    </row>
    <row r="197" spans="1:2" s="39" customFormat="1">
      <c r="A197" s="41">
        <v>452</v>
      </c>
      <c r="B197" s="42" t="s">
        <v>241</v>
      </c>
    </row>
    <row r="198" spans="1:2" s="39" customFormat="1">
      <c r="A198" s="41">
        <v>459</v>
      </c>
      <c r="B198" s="42" t="s">
        <v>242</v>
      </c>
    </row>
    <row r="199" spans="1:2" s="39" customFormat="1">
      <c r="A199" s="41">
        <v>461</v>
      </c>
      <c r="B199" s="42" t="s">
        <v>244</v>
      </c>
    </row>
    <row r="200" spans="1:2" s="39" customFormat="1">
      <c r="A200" s="41">
        <v>462</v>
      </c>
      <c r="B200" s="42" t="s">
        <v>245</v>
      </c>
    </row>
    <row r="201" spans="1:2" s="39" customFormat="1">
      <c r="A201" s="41">
        <v>463</v>
      </c>
      <c r="B201" s="42" t="s">
        <v>246</v>
      </c>
    </row>
    <row r="202" spans="1:2" s="39" customFormat="1" ht="24">
      <c r="A202" s="41">
        <v>464</v>
      </c>
      <c r="B202" s="42" t="s">
        <v>247</v>
      </c>
    </row>
    <row r="203" spans="1:2" s="39" customFormat="1" ht="24">
      <c r="A203" s="41">
        <v>465</v>
      </c>
      <c r="B203" s="42" t="s">
        <v>248</v>
      </c>
    </row>
    <row r="204" spans="1:2" s="39" customFormat="1">
      <c r="A204" s="41">
        <v>466</v>
      </c>
      <c r="B204" s="42" t="s">
        <v>249</v>
      </c>
    </row>
    <row r="205" spans="1:2" s="39" customFormat="1">
      <c r="A205" s="41">
        <v>469</v>
      </c>
      <c r="B205" s="42" t="s">
        <v>250</v>
      </c>
    </row>
    <row r="206" spans="1:2" s="39" customFormat="1">
      <c r="A206" s="41">
        <v>471</v>
      </c>
      <c r="B206" s="42" t="s">
        <v>252</v>
      </c>
    </row>
    <row r="207" spans="1:2" s="39" customFormat="1">
      <c r="A207" s="41">
        <v>481</v>
      </c>
      <c r="B207" s="42" t="s">
        <v>254</v>
      </c>
    </row>
    <row r="208" spans="1:2" s="39" customFormat="1">
      <c r="A208" s="41">
        <v>482</v>
      </c>
      <c r="B208" s="42" t="s">
        <v>255</v>
      </c>
    </row>
    <row r="209" spans="1:2" s="39" customFormat="1">
      <c r="A209" s="41">
        <v>483</v>
      </c>
      <c r="B209" s="42" t="s">
        <v>256</v>
      </c>
    </row>
    <row r="210" spans="1:2" s="39" customFormat="1">
      <c r="A210" s="41">
        <v>484</v>
      </c>
      <c r="B210" s="42" t="s">
        <v>257</v>
      </c>
    </row>
    <row r="211" spans="1:2" s="39" customFormat="1">
      <c r="A211" s="41">
        <v>485</v>
      </c>
      <c r="B211" s="42" t="s">
        <v>258</v>
      </c>
    </row>
    <row r="212" spans="1:2" s="39" customFormat="1">
      <c r="A212" s="41">
        <v>491</v>
      </c>
      <c r="B212" s="42" t="s">
        <v>260</v>
      </c>
    </row>
    <row r="213" spans="1:2" s="39" customFormat="1">
      <c r="A213" s="41">
        <v>492</v>
      </c>
      <c r="B213" s="42" t="s">
        <v>261</v>
      </c>
    </row>
    <row r="214" spans="1:2" s="39" customFormat="1">
      <c r="A214" s="41">
        <v>493</v>
      </c>
      <c r="B214" s="42" t="s">
        <v>262</v>
      </c>
    </row>
    <row r="215" spans="1:2" s="6" customFormat="1">
      <c r="A215" s="3"/>
      <c r="B215" s="5" t="s">
        <v>263</v>
      </c>
    </row>
    <row r="216" spans="1:2" s="39" customFormat="1">
      <c r="A216" s="41">
        <v>511</v>
      </c>
      <c r="B216" s="42" t="s">
        <v>265</v>
      </c>
    </row>
    <row r="217" spans="1:2" s="39" customFormat="1">
      <c r="A217" s="41">
        <v>512</v>
      </c>
      <c r="B217" s="42" t="s">
        <v>266</v>
      </c>
    </row>
    <row r="218" spans="1:2" s="39" customFormat="1">
      <c r="A218" s="41">
        <v>513</v>
      </c>
      <c r="B218" s="42" t="s">
        <v>267</v>
      </c>
    </row>
    <row r="219" spans="1:2" s="39" customFormat="1">
      <c r="A219" s="41">
        <v>514</v>
      </c>
      <c r="B219" s="42" t="s">
        <v>268</v>
      </c>
    </row>
    <row r="220" spans="1:2" s="39" customFormat="1">
      <c r="A220" s="41">
        <v>515</v>
      </c>
      <c r="B220" s="42" t="s">
        <v>269</v>
      </c>
    </row>
    <row r="221" spans="1:2" s="39" customFormat="1">
      <c r="A221" s="41">
        <v>519</v>
      </c>
      <c r="B221" s="42" t="s">
        <v>270</v>
      </c>
    </row>
    <row r="222" spans="1:2" s="39" customFormat="1">
      <c r="A222" s="41">
        <v>521</v>
      </c>
      <c r="B222" s="42" t="s">
        <v>272</v>
      </c>
    </row>
    <row r="223" spans="1:2" s="39" customFormat="1">
      <c r="A223" s="41">
        <v>522</v>
      </c>
      <c r="B223" s="42" t="s">
        <v>273</v>
      </c>
    </row>
    <row r="224" spans="1:2" s="39" customFormat="1">
      <c r="A224" s="41">
        <v>523</v>
      </c>
      <c r="B224" s="42" t="s">
        <v>274</v>
      </c>
    </row>
    <row r="225" spans="1:2" s="39" customFormat="1">
      <c r="A225" s="41">
        <v>529</v>
      </c>
      <c r="B225" s="42" t="s">
        <v>275</v>
      </c>
    </row>
    <row r="226" spans="1:2" s="39" customFormat="1">
      <c r="A226" s="41">
        <v>531</v>
      </c>
      <c r="B226" s="42" t="s">
        <v>277</v>
      </c>
    </row>
    <row r="227" spans="1:2" s="39" customFormat="1">
      <c r="A227" s="41">
        <v>532</v>
      </c>
      <c r="B227" s="42" t="s">
        <v>278</v>
      </c>
    </row>
    <row r="228" spans="1:2" s="39" customFormat="1">
      <c r="A228" s="41">
        <v>541</v>
      </c>
      <c r="B228" s="42" t="s">
        <v>280</v>
      </c>
    </row>
    <row r="229" spans="1:2" s="39" customFormat="1">
      <c r="A229" s="41">
        <v>542</v>
      </c>
      <c r="B229" s="42" t="s">
        <v>281</v>
      </c>
    </row>
    <row r="230" spans="1:2" s="39" customFormat="1">
      <c r="A230" s="41">
        <v>543</v>
      </c>
      <c r="B230" s="42" t="s">
        <v>282</v>
      </c>
    </row>
    <row r="231" spans="1:2" s="39" customFormat="1">
      <c r="A231" s="41">
        <v>544</v>
      </c>
      <c r="B231" s="42" t="s">
        <v>283</v>
      </c>
    </row>
    <row r="232" spans="1:2" s="39" customFormat="1">
      <c r="A232" s="41">
        <v>545</v>
      </c>
      <c r="B232" s="42" t="s">
        <v>284</v>
      </c>
    </row>
    <row r="233" spans="1:2" s="39" customFormat="1">
      <c r="A233" s="41">
        <v>549</v>
      </c>
      <c r="B233" s="42" t="s">
        <v>285</v>
      </c>
    </row>
    <row r="234" spans="1:2" s="39" customFormat="1">
      <c r="A234" s="41">
        <v>551</v>
      </c>
      <c r="B234" s="42" t="s">
        <v>287</v>
      </c>
    </row>
    <row r="235" spans="1:2" s="39" customFormat="1">
      <c r="A235" s="41">
        <v>561</v>
      </c>
      <c r="B235" s="42" t="s">
        <v>289</v>
      </c>
    </row>
    <row r="236" spans="1:2" s="39" customFormat="1">
      <c r="A236" s="41">
        <v>562</v>
      </c>
      <c r="B236" s="42" t="s">
        <v>290</v>
      </c>
    </row>
    <row r="237" spans="1:2" s="39" customFormat="1">
      <c r="A237" s="41">
        <v>563</v>
      </c>
      <c r="B237" s="42" t="s">
        <v>291</v>
      </c>
    </row>
    <row r="238" spans="1:2" s="39" customFormat="1">
      <c r="A238" s="41">
        <v>564</v>
      </c>
      <c r="B238" s="42" t="s">
        <v>292</v>
      </c>
    </row>
    <row r="239" spans="1:2" s="39" customFormat="1">
      <c r="A239" s="41">
        <v>565</v>
      </c>
      <c r="B239" s="42" t="s">
        <v>293</v>
      </c>
    </row>
    <row r="240" spans="1:2" s="39" customFormat="1">
      <c r="A240" s="41">
        <v>566</v>
      </c>
      <c r="B240" s="42" t="s">
        <v>294</v>
      </c>
    </row>
    <row r="241" spans="1:2" s="39" customFormat="1">
      <c r="A241" s="41">
        <v>567</v>
      </c>
      <c r="B241" s="42" t="s">
        <v>295</v>
      </c>
    </row>
    <row r="242" spans="1:2" s="39" customFormat="1">
      <c r="A242" s="41">
        <v>569</v>
      </c>
      <c r="B242" s="42" t="s">
        <v>296</v>
      </c>
    </row>
    <row r="243" spans="1:2" s="39" customFormat="1">
      <c r="A243" s="41">
        <v>571</v>
      </c>
      <c r="B243" s="42" t="s">
        <v>298</v>
      </c>
    </row>
    <row r="244" spans="1:2" s="39" customFormat="1">
      <c r="A244" s="41">
        <v>572</v>
      </c>
      <c r="B244" s="42" t="s">
        <v>299</v>
      </c>
    </row>
    <row r="245" spans="1:2" s="39" customFormat="1">
      <c r="A245" s="41">
        <v>573</v>
      </c>
      <c r="B245" s="42" t="s">
        <v>300</v>
      </c>
    </row>
    <row r="246" spans="1:2" s="39" customFormat="1">
      <c r="A246" s="41">
        <v>574</v>
      </c>
      <c r="B246" s="42" t="s">
        <v>301</v>
      </c>
    </row>
    <row r="247" spans="1:2" s="39" customFormat="1">
      <c r="A247" s="41">
        <v>575</v>
      </c>
      <c r="B247" s="42" t="s">
        <v>302</v>
      </c>
    </row>
    <row r="248" spans="1:2" s="39" customFormat="1">
      <c r="A248" s="41">
        <v>576</v>
      </c>
      <c r="B248" s="42" t="s">
        <v>303</v>
      </c>
    </row>
    <row r="249" spans="1:2" s="39" customFormat="1">
      <c r="A249" s="41">
        <v>577</v>
      </c>
      <c r="B249" s="42" t="s">
        <v>304</v>
      </c>
    </row>
    <row r="250" spans="1:2" s="39" customFormat="1">
      <c r="A250" s="41">
        <v>578</v>
      </c>
      <c r="B250" s="42" t="s">
        <v>305</v>
      </c>
    </row>
    <row r="251" spans="1:2" s="39" customFormat="1">
      <c r="A251" s="41">
        <v>579</v>
      </c>
      <c r="B251" s="42" t="s">
        <v>306</v>
      </c>
    </row>
    <row r="252" spans="1:2" s="39" customFormat="1">
      <c r="A252" s="41">
        <v>581</v>
      </c>
      <c r="B252" s="42" t="s">
        <v>308</v>
      </c>
    </row>
    <row r="253" spans="1:2" s="39" customFormat="1">
      <c r="A253" s="41">
        <v>582</v>
      </c>
      <c r="B253" s="42" t="s">
        <v>309</v>
      </c>
    </row>
    <row r="254" spans="1:2" s="39" customFormat="1">
      <c r="A254" s="41">
        <v>583</v>
      </c>
      <c r="B254" s="42" t="s">
        <v>310</v>
      </c>
    </row>
    <row r="255" spans="1:2" s="39" customFormat="1">
      <c r="A255" s="41">
        <v>589</v>
      </c>
      <c r="B255" s="42" t="s">
        <v>311</v>
      </c>
    </row>
    <row r="256" spans="1:2" s="39" customFormat="1">
      <c r="A256" s="41">
        <v>591</v>
      </c>
      <c r="B256" s="42" t="s">
        <v>313</v>
      </c>
    </row>
    <row r="257" spans="1:2" s="39" customFormat="1">
      <c r="A257" s="41">
        <v>592</v>
      </c>
      <c r="B257" s="42" t="s">
        <v>314</v>
      </c>
    </row>
    <row r="258" spans="1:2" s="39" customFormat="1">
      <c r="A258" s="41">
        <v>593</v>
      </c>
      <c r="B258" s="42" t="s">
        <v>315</v>
      </c>
    </row>
    <row r="259" spans="1:2" s="39" customFormat="1">
      <c r="A259" s="41">
        <v>594</v>
      </c>
      <c r="B259" s="42" t="s">
        <v>316</v>
      </c>
    </row>
    <row r="260" spans="1:2" s="39" customFormat="1">
      <c r="A260" s="41">
        <v>595</v>
      </c>
      <c r="B260" s="42" t="s">
        <v>317</v>
      </c>
    </row>
    <row r="261" spans="1:2" s="39" customFormat="1">
      <c r="A261" s="41">
        <v>596</v>
      </c>
      <c r="B261" s="42" t="s">
        <v>318</v>
      </c>
    </row>
    <row r="262" spans="1:2" s="39" customFormat="1">
      <c r="A262" s="41">
        <v>597</v>
      </c>
      <c r="B262" s="42" t="s">
        <v>319</v>
      </c>
    </row>
    <row r="263" spans="1:2" s="39" customFormat="1">
      <c r="A263" s="41">
        <v>598</v>
      </c>
      <c r="B263" s="42" t="s">
        <v>320</v>
      </c>
    </row>
    <row r="264" spans="1:2" s="39" customFormat="1">
      <c r="A264" s="41">
        <v>599</v>
      </c>
      <c r="B264" s="42" t="s">
        <v>321</v>
      </c>
    </row>
    <row r="265" spans="1:2" s="6" customFormat="1">
      <c r="A265" s="3"/>
      <c r="B265" s="5" t="s">
        <v>322</v>
      </c>
    </row>
    <row r="266" spans="1:2" s="39" customFormat="1">
      <c r="A266" s="41">
        <v>611</v>
      </c>
      <c r="B266" s="42" t="s">
        <v>324</v>
      </c>
    </row>
    <row r="267" spans="1:2" s="39" customFormat="1">
      <c r="A267" s="41">
        <v>612</v>
      </c>
      <c r="B267" s="42" t="s">
        <v>325</v>
      </c>
    </row>
    <row r="268" spans="1:2" s="39" customFormat="1" ht="24">
      <c r="A268" s="41">
        <v>613</v>
      </c>
      <c r="B268" s="42" t="s">
        <v>326</v>
      </c>
    </row>
    <row r="269" spans="1:2" s="39" customFormat="1">
      <c r="A269" s="41">
        <v>614</v>
      </c>
      <c r="B269" s="42" t="s">
        <v>327</v>
      </c>
    </row>
    <row r="270" spans="1:2" s="39" customFormat="1">
      <c r="A270" s="41">
        <v>615</v>
      </c>
      <c r="B270" s="42" t="s">
        <v>328</v>
      </c>
    </row>
    <row r="271" spans="1:2" s="39" customFormat="1">
      <c r="A271" s="41">
        <v>616</v>
      </c>
      <c r="B271" s="42" t="s">
        <v>329</v>
      </c>
    </row>
    <row r="272" spans="1:2" s="39" customFormat="1">
      <c r="A272" s="41">
        <v>617</v>
      </c>
      <c r="B272" s="42" t="s">
        <v>330</v>
      </c>
    </row>
    <row r="273" spans="1:2" s="39" customFormat="1">
      <c r="A273" s="41">
        <v>619</v>
      </c>
      <c r="B273" s="42" t="s">
        <v>331</v>
      </c>
    </row>
    <row r="274" spans="1:2" s="39" customFormat="1">
      <c r="A274" s="41">
        <v>621</v>
      </c>
      <c r="B274" s="42" t="s">
        <v>324</v>
      </c>
    </row>
    <row r="275" spans="1:2" s="39" customFormat="1">
      <c r="A275" s="41">
        <v>622</v>
      </c>
      <c r="B275" s="42" t="s">
        <v>325</v>
      </c>
    </row>
    <row r="276" spans="1:2" s="39" customFormat="1" ht="24">
      <c r="A276" s="41">
        <v>623</v>
      </c>
      <c r="B276" s="42" t="s">
        <v>326</v>
      </c>
    </row>
    <row r="277" spans="1:2" s="39" customFormat="1">
      <c r="A277" s="41">
        <v>624</v>
      </c>
      <c r="B277" s="42" t="s">
        <v>327</v>
      </c>
    </row>
    <row r="278" spans="1:2" s="39" customFormat="1">
      <c r="A278" s="41">
        <v>625</v>
      </c>
      <c r="B278" s="42" t="s">
        <v>328</v>
      </c>
    </row>
    <row r="279" spans="1:2" s="39" customFormat="1">
      <c r="A279" s="41">
        <v>626</v>
      </c>
      <c r="B279" s="42" t="s">
        <v>329</v>
      </c>
    </row>
    <row r="280" spans="1:2" s="39" customFormat="1">
      <c r="A280" s="41">
        <v>627</v>
      </c>
      <c r="B280" s="42" t="s">
        <v>330</v>
      </c>
    </row>
    <row r="281" spans="1:2" s="39" customFormat="1">
      <c r="A281" s="41">
        <v>629</v>
      </c>
      <c r="B281" s="42" t="s">
        <v>331</v>
      </c>
    </row>
    <row r="282" spans="1:2" s="39" customFormat="1" ht="24">
      <c r="A282" s="41">
        <v>631</v>
      </c>
      <c r="B282" s="42" t="s">
        <v>334</v>
      </c>
    </row>
    <row r="283" spans="1:2" s="39" customFormat="1">
      <c r="A283" s="41">
        <v>632</v>
      </c>
      <c r="B283" s="42" t="s">
        <v>335</v>
      </c>
    </row>
    <row r="284" spans="1:2" s="6" customFormat="1">
      <c r="A284" s="3"/>
      <c r="B284" s="5" t="s">
        <v>336</v>
      </c>
    </row>
    <row r="285" spans="1:2" s="39" customFormat="1" ht="24">
      <c r="A285" s="41">
        <v>711</v>
      </c>
      <c r="B285" s="42" t="s">
        <v>338</v>
      </c>
    </row>
    <row r="286" spans="1:2" s="39" customFormat="1" ht="24">
      <c r="A286" s="41">
        <v>712</v>
      </c>
      <c r="B286" s="42" t="s">
        <v>339</v>
      </c>
    </row>
    <row r="287" spans="1:2" s="39" customFormat="1" ht="24">
      <c r="A287" s="41">
        <v>721</v>
      </c>
      <c r="B287" s="42" t="s">
        <v>341</v>
      </c>
    </row>
    <row r="288" spans="1:2" s="39" customFormat="1" ht="24">
      <c r="A288" s="41">
        <v>722</v>
      </c>
      <c r="B288" s="42" t="s">
        <v>342</v>
      </c>
    </row>
    <row r="289" spans="1:2" s="39" customFormat="1" ht="24">
      <c r="A289" s="41">
        <v>723</v>
      </c>
      <c r="B289" s="42" t="s">
        <v>343</v>
      </c>
    </row>
    <row r="290" spans="1:2" s="39" customFormat="1">
      <c r="A290" s="41">
        <v>724</v>
      </c>
      <c r="B290" s="42" t="s">
        <v>344</v>
      </c>
    </row>
    <row r="291" spans="1:2" s="39" customFormat="1" ht="24">
      <c r="A291" s="41">
        <v>725</v>
      </c>
      <c r="B291" s="42" t="s">
        <v>345</v>
      </c>
    </row>
    <row r="292" spans="1:2" s="39" customFormat="1">
      <c r="A292" s="41">
        <v>726</v>
      </c>
      <c r="B292" s="42" t="s">
        <v>346</v>
      </c>
    </row>
    <row r="293" spans="1:2" s="39" customFormat="1">
      <c r="A293" s="41">
        <v>727</v>
      </c>
      <c r="B293" s="42" t="s">
        <v>347</v>
      </c>
    </row>
    <row r="294" spans="1:2" s="39" customFormat="1">
      <c r="A294" s="41">
        <v>728</v>
      </c>
      <c r="B294" s="42" t="s">
        <v>348</v>
      </c>
    </row>
    <row r="295" spans="1:2" s="39" customFormat="1">
      <c r="A295" s="41">
        <v>729</v>
      </c>
      <c r="B295" s="42" t="s">
        <v>349</v>
      </c>
    </row>
    <row r="296" spans="1:2" s="39" customFormat="1">
      <c r="A296" s="41">
        <v>731</v>
      </c>
      <c r="B296" s="42" t="s">
        <v>351</v>
      </c>
    </row>
    <row r="297" spans="1:2" s="39" customFormat="1">
      <c r="A297" s="41">
        <v>732</v>
      </c>
      <c r="B297" s="42" t="s">
        <v>352</v>
      </c>
    </row>
    <row r="298" spans="1:2" s="39" customFormat="1">
      <c r="A298" s="41">
        <v>733</v>
      </c>
      <c r="B298" s="42" t="s">
        <v>353</v>
      </c>
    </row>
    <row r="299" spans="1:2" s="39" customFormat="1">
      <c r="A299" s="41">
        <v>734</v>
      </c>
      <c r="B299" s="42" t="s">
        <v>354</v>
      </c>
    </row>
    <row r="300" spans="1:2" s="39" customFormat="1">
      <c r="A300" s="41">
        <v>735</v>
      </c>
      <c r="B300" s="42" t="s">
        <v>355</v>
      </c>
    </row>
    <row r="301" spans="1:2" s="39" customFormat="1">
      <c r="A301" s="41">
        <v>739</v>
      </c>
      <c r="B301" s="42" t="s">
        <v>356</v>
      </c>
    </row>
    <row r="302" spans="1:2" s="39" customFormat="1" ht="24">
      <c r="A302" s="41">
        <v>741</v>
      </c>
      <c r="B302" s="42" t="s">
        <v>358</v>
      </c>
    </row>
    <row r="303" spans="1:2" s="39" customFormat="1" ht="24">
      <c r="A303" s="41">
        <v>742</v>
      </c>
      <c r="B303" s="42" t="s">
        <v>359</v>
      </c>
    </row>
    <row r="304" spans="1:2" s="39" customFormat="1" ht="24">
      <c r="A304" s="41">
        <v>743</v>
      </c>
      <c r="B304" s="42" t="s">
        <v>360</v>
      </c>
    </row>
    <row r="305" spans="1:2" s="39" customFormat="1" ht="24">
      <c r="A305" s="41">
        <v>744</v>
      </c>
      <c r="B305" s="42" t="s">
        <v>361</v>
      </c>
    </row>
    <row r="306" spans="1:2" s="39" customFormat="1">
      <c r="A306" s="41">
        <v>745</v>
      </c>
      <c r="B306" s="42" t="s">
        <v>362</v>
      </c>
    </row>
    <row r="307" spans="1:2" s="39" customFormat="1">
      <c r="A307" s="41">
        <v>746</v>
      </c>
      <c r="B307" s="42" t="s">
        <v>363</v>
      </c>
    </row>
    <row r="308" spans="1:2" s="39" customFormat="1">
      <c r="A308" s="41">
        <v>747</v>
      </c>
      <c r="B308" s="42" t="s">
        <v>364</v>
      </c>
    </row>
    <row r="309" spans="1:2" s="39" customFormat="1">
      <c r="A309" s="41">
        <v>748</v>
      </c>
      <c r="B309" s="42" t="s">
        <v>365</v>
      </c>
    </row>
    <row r="310" spans="1:2" s="39" customFormat="1">
      <c r="A310" s="41">
        <v>749</v>
      </c>
      <c r="B310" s="42" t="s">
        <v>366</v>
      </c>
    </row>
    <row r="311" spans="1:2" s="39" customFormat="1">
      <c r="A311" s="41">
        <v>751</v>
      </c>
      <c r="B311" s="42" t="s">
        <v>368</v>
      </c>
    </row>
    <row r="312" spans="1:2" s="39" customFormat="1">
      <c r="A312" s="41">
        <v>752</v>
      </c>
      <c r="B312" s="42" t="s">
        <v>369</v>
      </c>
    </row>
    <row r="313" spans="1:2" s="39" customFormat="1">
      <c r="A313" s="41">
        <v>753</v>
      </c>
      <c r="B313" s="42" t="s">
        <v>370</v>
      </c>
    </row>
    <row r="314" spans="1:2" s="39" customFormat="1">
      <c r="A314" s="41">
        <v>754</v>
      </c>
      <c r="B314" s="42" t="s">
        <v>371</v>
      </c>
    </row>
    <row r="315" spans="1:2" s="39" customFormat="1">
      <c r="A315" s="41">
        <v>755</v>
      </c>
      <c r="B315" s="42" t="s">
        <v>372</v>
      </c>
    </row>
    <row r="316" spans="1:2" s="39" customFormat="1">
      <c r="A316" s="41">
        <v>756</v>
      </c>
      <c r="B316" s="42" t="s">
        <v>373</v>
      </c>
    </row>
    <row r="317" spans="1:2" s="39" customFormat="1">
      <c r="A317" s="41">
        <v>757</v>
      </c>
      <c r="B317" s="42" t="s">
        <v>374</v>
      </c>
    </row>
    <row r="318" spans="1:2" s="39" customFormat="1">
      <c r="A318" s="41">
        <v>758</v>
      </c>
      <c r="B318" s="42" t="s">
        <v>375</v>
      </c>
    </row>
    <row r="319" spans="1:2" s="39" customFormat="1">
      <c r="A319" s="41">
        <v>759</v>
      </c>
      <c r="B319" s="42" t="s">
        <v>376</v>
      </c>
    </row>
    <row r="320" spans="1:2" s="39" customFormat="1">
      <c r="A320" s="41">
        <v>761</v>
      </c>
      <c r="B320" s="42" t="s">
        <v>378</v>
      </c>
    </row>
    <row r="321" spans="1:2" s="39" customFormat="1">
      <c r="A321" s="41">
        <v>762</v>
      </c>
      <c r="B321" s="42" t="s">
        <v>379</v>
      </c>
    </row>
    <row r="322" spans="1:2" s="39" customFormat="1">
      <c r="A322" s="41">
        <v>791</v>
      </c>
      <c r="B322" s="42" t="s">
        <v>381</v>
      </c>
    </row>
    <row r="323" spans="1:2" s="39" customFormat="1">
      <c r="A323" s="41">
        <v>792</v>
      </c>
      <c r="B323" s="42" t="s">
        <v>382</v>
      </c>
    </row>
    <row r="324" spans="1:2" s="39" customFormat="1">
      <c r="A324" s="41">
        <v>799</v>
      </c>
      <c r="B324" s="42" t="s">
        <v>383</v>
      </c>
    </row>
    <row r="325" spans="1:2" s="6" customFormat="1">
      <c r="A325" s="3"/>
      <c r="B325" s="5" t="s">
        <v>384</v>
      </c>
    </row>
    <row r="326" spans="1:2" s="39" customFormat="1">
      <c r="A326" s="41">
        <v>811</v>
      </c>
      <c r="B326" s="42" t="s">
        <v>386</v>
      </c>
    </row>
    <row r="327" spans="1:2" s="39" customFormat="1">
      <c r="A327" s="41">
        <v>812</v>
      </c>
      <c r="B327" s="42" t="s">
        <v>387</v>
      </c>
    </row>
    <row r="328" spans="1:2" s="39" customFormat="1">
      <c r="A328" s="41">
        <v>813</v>
      </c>
      <c r="B328" s="42" t="s">
        <v>388</v>
      </c>
    </row>
    <row r="329" spans="1:2" s="39" customFormat="1">
      <c r="A329" s="41">
        <v>814</v>
      </c>
      <c r="B329" s="42" t="s">
        <v>389</v>
      </c>
    </row>
    <row r="330" spans="1:2" s="39" customFormat="1">
      <c r="A330" s="41">
        <v>815</v>
      </c>
      <c r="B330" s="42" t="s">
        <v>390</v>
      </c>
    </row>
    <row r="331" spans="1:2" s="39" customFormat="1">
      <c r="A331" s="41">
        <v>816</v>
      </c>
      <c r="B331" s="42" t="s">
        <v>391</v>
      </c>
    </row>
    <row r="332" spans="1:2" s="39" customFormat="1">
      <c r="A332" s="41">
        <v>831</v>
      </c>
      <c r="B332" s="42" t="s">
        <v>393</v>
      </c>
    </row>
    <row r="333" spans="1:2" s="39" customFormat="1">
      <c r="A333" s="41">
        <v>832</v>
      </c>
      <c r="B333" s="42" t="s">
        <v>394</v>
      </c>
    </row>
    <row r="334" spans="1:2" s="39" customFormat="1">
      <c r="A334" s="41">
        <v>833</v>
      </c>
      <c r="B334" s="42" t="s">
        <v>395</v>
      </c>
    </row>
    <row r="335" spans="1:2" s="39" customFormat="1">
      <c r="A335" s="41">
        <v>834</v>
      </c>
      <c r="B335" s="42" t="s">
        <v>396</v>
      </c>
    </row>
    <row r="336" spans="1:2" s="39" customFormat="1" ht="24">
      <c r="A336" s="41">
        <v>835</v>
      </c>
      <c r="B336" s="42" t="s">
        <v>397</v>
      </c>
    </row>
    <row r="337" spans="1:2" s="39" customFormat="1">
      <c r="A337" s="41">
        <v>851</v>
      </c>
      <c r="B337" s="42" t="s">
        <v>399</v>
      </c>
    </row>
    <row r="338" spans="1:2" s="39" customFormat="1">
      <c r="A338" s="41">
        <v>852</v>
      </c>
      <c r="B338" s="42" t="s">
        <v>400</v>
      </c>
    </row>
    <row r="339" spans="1:2" s="39" customFormat="1">
      <c r="A339" s="41">
        <v>853</v>
      </c>
      <c r="B339" s="42" t="s">
        <v>401</v>
      </c>
    </row>
    <row r="340" spans="1:2" s="6" customFormat="1">
      <c r="A340" s="3"/>
      <c r="B340" s="5" t="s">
        <v>402</v>
      </c>
    </row>
    <row r="341" spans="1:2" s="39" customFormat="1">
      <c r="A341" s="41">
        <v>911</v>
      </c>
      <c r="B341" s="42" t="s">
        <v>404</v>
      </c>
    </row>
    <row r="342" spans="1:2" s="39" customFormat="1">
      <c r="A342" s="41">
        <v>912</v>
      </c>
      <c r="B342" s="42" t="s">
        <v>405</v>
      </c>
    </row>
    <row r="343" spans="1:2" s="39" customFormat="1">
      <c r="A343" s="41">
        <v>913</v>
      </c>
      <c r="B343" s="42" t="s">
        <v>406</v>
      </c>
    </row>
    <row r="344" spans="1:2" s="39" customFormat="1">
      <c r="A344" s="41">
        <v>914</v>
      </c>
      <c r="B344" s="42" t="s">
        <v>407</v>
      </c>
    </row>
    <row r="345" spans="1:2" s="39" customFormat="1">
      <c r="A345" s="41">
        <v>915</v>
      </c>
      <c r="B345" s="42" t="s">
        <v>408</v>
      </c>
    </row>
    <row r="346" spans="1:2" s="39" customFormat="1">
      <c r="A346" s="41">
        <v>916</v>
      </c>
      <c r="B346" s="42" t="s">
        <v>409</v>
      </c>
    </row>
    <row r="347" spans="1:2" s="39" customFormat="1">
      <c r="A347" s="41">
        <v>917</v>
      </c>
      <c r="B347" s="42" t="s">
        <v>410</v>
      </c>
    </row>
    <row r="348" spans="1:2" s="39" customFormat="1">
      <c r="A348" s="41">
        <v>918</v>
      </c>
      <c r="B348" s="42" t="s">
        <v>411</v>
      </c>
    </row>
    <row r="349" spans="1:2" s="39" customFormat="1">
      <c r="A349" s="41">
        <v>921</v>
      </c>
      <c r="B349" s="42" t="s">
        <v>413</v>
      </c>
    </row>
    <row r="350" spans="1:2" s="39" customFormat="1">
      <c r="A350" s="41">
        <v>922</v>
      </c>
      <c r="B350" s="42" t="s">
        <v>414</v>
      </c>
    </row>
    <row r="351" spans="1:2" s="39" customFormat="1">
      <c r="A351" s="41">
        <v>923</v>
      </c>
      <c r="B351" s="42" t="s">
        <v>415</v>
      </c>
    </row>
    <row r="352" spans="1:2" s="39" customFormat="1">
      <c r="A352" s="41">
        <v>924</v>
      </c>
      <c r="B352" s="42" t="s">
        <v>416</v>
      </c>
    </row>
    <row r="353" spans="1:2" s="39" customFormat="1">
      <c r="A353" s="41">
        <v>925</v>
      </c>
      <c r="B353" s="42" t="s">
        <v>417</v>
      </c>
    </row>
    <row r="354" spans="1:2" s="39" customFormat="1">
      <c r="A354" s="41">
        <v>926</v>
      </c>
      <c r="B354" s="42" t="s">
        <v>418</v>
      </c>
    </row>
    <row r="355" spans="1:2" s="39" customFormat="1">
      <c r="A355" s="41">
        <v>927</v>
      </c>
      <c r="B355" s="42" t="s">
        <v>419</v>
      </c>
    </row>
    <row r="356" spans="1:2" s="39" customFormat="1">
      <c r="A356" s="41">
        <v>928</v>
      </c>
      <c r="B356" s="42" t="s">
        <v>420</v>
      </c>
    </row>
    <row r="357" spans="1:2" s="39" customFormat="1">
      <c r="A357" s="41">
        <v>931</v>
      </c>
      <c r="B357" s="42" t="s">
        <v>422</v>
      </c>
    </row>
    <row r="358" spans="1:2" s="39" customFormat="1">
      <c r="A358" s="41">
        <v>932</v>
      </c>
      <c r="B358" s="42" t="s">
        <v>423</v>
      </c>
    </row>
    <row r="359" spans="1:2" s="39" customFormat="1">
      <c r="A359" s="41">
        <v>941</v>
      </c>
      <c r="B359" s="42" t="s">
        <v>425</v>
      </c>
    </row>
    <row r="360" spans="1:2" s="39" customFormat="1">
      <c r="A360" s="41">
        <v>942</v>
      </c>
      <c r="B360" s="42" t="s">
        <v>426</v>
      </c>
    </row>
    <row r="361" spans="1:2" s="39" customFormat="1">
      <c r="A361" s="41">
        <v>951</v>
      </c>
      <c r="B361" s="42" t="s">
        <v>427</v>
      </c>
    </row>
    <row r="362" spans="1:2" s="39" customFormat="1">
      <c r="A362" s="41">
        <v>961</v>
      </c>
      <c r="B362" s="42" t="s">
        <v>428</v>
      </c>
    </row>
    <row r="363" spans="1:2" s="39" customFormat="1">
      <c r="A363" s="41">
        <v>962</v>
      </c>
      <c r="B363" s="42" t="s">
        <v>429</v>
      </c>
    </row>
    <row r="364" spans="1:2" s="39" customFormat="1">
      <c r="A364" s="41">
        <v>991</v>
      </c>
      <c r="B364" s="42" t="s">
        <v>430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427"/>
  <sheetViews>
    <sheetView zoomScaleNormal="100" workbookViewId="0">
      <pane xSplit="1" ySplit="1" topLeftCell="B185" activePane="bottomRight" state="frozen"/>
      <selection pane="topRight" activeCell="B1" sqref="B1"/>
      <selection pane="bottomLeft" activeCell="A9" sqref="A9"/>
      <selection pane="bottomRight" activeCell="C194" sqref="C194"/>
    </sheetView>
  </sheetViews>
  <sheetFormatPr baseColWidth="10" defaultRowHeight="15"/>
  <cols>
    <col min="1" max="1" width="14.140625" style="10" customWidth="1"/>
    <col min="2" max="2" width="23.5703125" style="2" customWidth="1"/>
    <col min="3" max="3" width="73.42578125" style="2" customWidth="1"/>
    <col min="4" max="255" width="11.42578125" style="16"/>
    <col min="256" max="256" width="19.140625" style="16" customWidth="1"/>
    <col min="257" max="257" width="9.85546875" style="16" customWidth="1"/>
    <col min="258" max="258" width="18" style="16" bestFit="1" customWidth="1"/>
    <col min="259" max="259" width="73.42578125" style="16" customWidth="1"/>
    <col min="260" max="511" width="11.42578125" style="16"/>
    <col min="512" max="512" width="19.140625" style="16" customWidth="1"/>
    <col min="513" max="513" width="9.85546875" style="16" customWidth="1"/>
    <col min="514" max="514" width="18" style="16" bestFit="1" customWidth="1"/>
    <col min="515" max="515" width="73.42578125" style="16" customWidth="1"/>
    <col min="516" max="767" width="11.42578125" style="16"/>
    <col min="768" max="768" width="19.140625" style="16" customWidth="1"/>
    <col min="769" max="769" width="9.85546875" style="16" customWidth="1"/>
    <col min="770" max="770" width="18" style="16" bestFit="1" customWidth="1"/>
    <col min="771" max="771" width="73.42578125" style="16" customWidth="1"/>
    <col min="772" max="1023" width="11.42578125" style="16"/>
    <col min="1024" max="1024" width="19.140625" style="16" customWidth="1"/>
    <col min="1025" max="1025" width="9.85546875" style="16" customWidth="1"/>
    <col min="1026" max="1026" width="18" style="16" bestFit="1" customWidth="1"/>
    <col min="1027" max="1027" width="73.42578125" style="16" customWidth="1"/>
    <col min="1028" max="1279" width="11.42578125" style="16"/>
    <col min="1280" max="1280" width="19.140625" style="16" customWidth="1"/>
    <col min="1281" max="1281" width="9.85546875" style="16" customWidth="1"/>
    <col min="1282" max="1282" width="18" style="16" bestFit="1" customWidth="1"/>
    <col min="1283" max="1283" width="73.42578125" style="16" customWidth="1"/>
    <col min="1284" max="1535" width="11.42578125" style="16"/>
    <col min="1536" max="1536" width="19.140625" style="16" customWidth="1"/>
    <col min="1537" max="1537" width="9.85546875" style="16" customWidth="1"/>
    <col min="1538" max="1538" width="18" style="16" bestFit="1" customWidth="1"/>
    <col min="1539" max="1539" width="73.42578125" style="16" customWidth="1"/>
    <col min="1540" max="1791" width="11.42578125" style="16"/>
    <col min="1792" max="1792" width="19.140625" style="16" customWidth="1"/>
    <col min="1793" max="1793" width="9.85546875" style="16" customWidth="1"/>
    <col min="1794" max="1794" width="18" style="16" bestFit="1" customWidth="1"/>
    <col min="1795" max="1795" width="73.42578125" style="16" customWidth="1"/>
    <col min="1796" max="2047" width="11.42578125" style="16"/>
    <col min="2048" max="2048" width="19.140625" style="16" customWidth="1"/>
    <col min="2049" max="2049" width="9.85546875" style="16" customWidth="1"/>
    <col min="2050" max="2050" width="18" style="16" bestFit="1" customWidth="1"/>
    <col min="2051" max="2051" width="73.42578125" style="16" customWidth="1"/>
    <col min="2052" max="2303" width="11.42578125" style="16"/>
    <col min="2304" max="2304" width="19.140625" style="16" customWidth="1"/>
    <col min="2305" max="2305" width="9.85546875" style="16" customWidth="1"/>
    <col min="2306" max="2306" width="18" style="16" bestFit="1" customWidth="1"/>
    <col min="2307" max="2307" width="73.42578125" style="16" customWidth="1"/>
    <col min="2308" max="2559" width="11.42578125" style="16"/>
    <col min="2560" max="2560" width="19.140625" style="16" customWidth="1"/>
    <col min="2561" max="2561" width="9.85546875" style="16" customWidth="1"/>
    <col min="2562" max="2562" width="18" style="16" bestFit="1" customWidth="1"/>
    <col min="2563" max="2563" width="73.42578125" style="16" customWidth="1"/>
    <col min="2564" max="2815" width="11.42578125" style="16"/>
    <col min="2816" max="2816" width="19.140625" style="16" customWidth="1"/>
    <col min="2817" max="2817" width="9.85546875" style="16" customWidth="1"/>
    <col min="2818" max="2818" width="18" style="16" bestFit="1" customWidth="1"/>
    <col min="2819" max="2819" width="73.42578125" style="16" customWidth="1"/>
    <col min="2820" max="3071" width="11.42578125" style="16"/>
    <col min="3072" max="3072" width="19.140625" style="16" customWidth="1"/>
    <col min="3073" max="3073" width="9.85546875" style="16" customWidth="1"/>
    <col min="3074" max="3074" width="18" style="16" bestFit="1" customWidth="1"/>
    <col min="3075" max="3075" width="73.42578125" style="16" customWidth="1"/>
    <col min="3076" max="3327" width="11.42578125" style="16"/>
    <col min="3328" max="3328" width="19.140625" style="16" customWidth="1"/>
    <col min="3329" max="3329" width="9.85546875" style="16" customWidth="1"/>
    <col min="3330" max="3330" width="18" style="16" bestFit="1" customWidth="1"/>
    <col min="3331" max="3331" width="73.42578125" style="16" customWidth="1"/>
    <col min="3332" max="3583" width="11.42578125" style="16"/>
    <col min="3584" max="3584" width="19.140625" style="16" customWidth="1"/>
    <col min="3585" max="3585" width="9.85546875" style="16" customWidth="1"/>
    <col min="3586" max="3586" width="18" style="16" bestFit="1" customWidth="1"/>
    <col min="3587" max="3587" width="73.42578125" style="16" customWidth="1"/>
    <col min="3588" max="3839" width="11.42578125" style="16"/>
    <col min="3840" max="3840" width="19.140625" style="16" customWidth="1"/>
    <col min="3841" max="3841" width="9.85546875" style="16" customWidth="1"/>
    <col min="3842" max="3842" width="18" style="16" bestFit="1" customWidth="1"/>
    <col min="3843" max="3843" width="73.42578125" style="16" customWidth="1"/>
    <col min="3844" max="4095" width="11.42578125" style="16"/>
    <col min="4096" max="4096" width="19.140625" style="16" customWidth="1"/>
    <col min="4097" max="4097" width="9.85546875" style="16" customWidth="1"/>
    <col min="4098" max="4098" width="18" style="16" bestFit="1" customWidth="1"/>
    <col min="4099" max="4099" width="73.42578125" style="16" customWidth="1"/>
    <col min="4100" max="4351" width="11.42578125" style="16"/>
    <col min="4352" max="4352" width="19.140625" style="16" customWidth="1"/>
    <col min="4353" max="4353" width="9.85546875" style="16" customWidth="1"/>
    <col min="4354" max="4354" width="18" style="16" bestFit="1" customWidth="1"/>
    <col min="4355" max="4355" width="73.42578125" style="16" customWidth="1"/>
    <col min="4356" max="4607" width="11.42578125" style="16"/>
    <col min="4608" max="4608" width="19.140625" style="16" customWidth="1"/>
    <col min="4609" max="4609" width="9.85546875" style="16" customWidth="1"/>
    <col min="4610" max="4610" width="18" style="16" bestFit="1" customWidth="1"/>
    <col min="4611" max="4611" width="73.42578125" style="16" customWidth="1"/>
    <col min="4612" max="4863" width="11.42578125" style="16"/>
    <col min="4864" max="4864" width="19.140625" style="16" customWidth="1"/>
    <col min="4865" max="4865" width="9.85546875" style="16" customWidth="1"/>
    <col min="4866" max="4866" width="18" style="16" bestFit="1" customWidth="1"/>
    <col min="4867" max="4867" width="73.42578125" style="16" customWidth="1"/>
    <col min="4868" max="5119" width="11.42578125" style="16"/>
    <col min="5120" max="5120" width="19.140625" style="16" customWidth="1"/>
    <col min="5121" max="5121" width="9.85546875" style="16" customWidth="1"/>
    <col min="5122" max="5122" width="18" style="16" bestFit="1" customWidth="1"/>
    <col min="5123" max="5123" width="73.42578125" style="16" customWidth="1"/>
    <col min="5124" max="5375" width="11.42578125" style="16"/>
    <col min="5376" max="5376" width="19.140625" style="16" customWidth="1"/>
    <col min="5377" max="5377" width="9.85546875" style="16" customWidth="1"/>
    <col min="5378" max="5378" width="18" style="16" bestFit="1" customWidth="1"/>
    <col min="5379" max="5379" width="73.42578125" style="16" customWidth="1"/>
    <col min="5380" max="5631" width="11.42578125" style="16"/>
    <col min="5632" max="5632" width="19.140625" style="16" customWidth="1"/>
    <col min="5633" max="5633" width="9.85546875" style="16" customWidth="1"/>
    <col min="5634" max="5634" width="18" style="16" bestFit="1" customWidth="1"/>
    <col min="5635" max="5635" width="73.42578125" style="16" customWidth="1"/>
    <col min="5636" max="5887" width="11.42578125" style="16"/>
    <col min="5888" max="5888" width="19.140625" style="16" customWidth="1"/>
    <col min="5889" max="5889" width="9.85546875" style="16" customWidth="1"/>
    <col min="5890" max="5890" width="18" style="16" bestFit="1" customWidth="1"/>
    <col min="5891" max="5891" width="73.42578125" style="16" customWidth="1"/>
    <col min="5892" max="6143" width="11.42578125" style="16"/>
    <col min="6144" max="6144" width="19.140625" style="16" customWidth="1"/>
    <col min="6145" max="6145" width="9.85546875" style="16" customWidth="1"/>
    <col min="6146" max="6146" width="18" style="16" bestFit="1" customWidth="1"/>
    <col min="6147" max="6147" width="73.42578125" style="16" customWidth="1"/>
    <col min="6148" max="6399" width="11.42578125" style="16"/>
    <col min="6400" max="6400" width="19.140625" style="16" customWidth="1"/>
    <col min="6401" max="6401" width="9.85546875" style="16" customWidth="1"/>
    <col min="6402" max="6402" width="18" style="16" bestFit="1" customWidth="1"/>
    <col min="6403" max="6403" width="73.42578125" style="16" customWidth="1"/>
    <col min="6404" max="6655" width="11.42578125" style="16"/>
    <col min="6656" max="6656" width="19.140625" style="16" customWidth="1"/>
    <col min="6657" max="6657" width="9.85546875" style="16" customWidth="1"/>
    <col min="6658" max="6658" width="18" style="16" bestFit="1" customWidth="1"/>
    <col min="6659" max="6659" width="73.42578125" style="16" customWidth="1"/>
    <col min="6660" max="6911" width="11.42578125" style="16"/>
    <col min="6912" max="6912" width="19.140625" style="16" customWidth="1"/>
    <col min="6913" max="6913" width="9.85546875" style="16" customWidth="1"/>
    <col min="6914" max="6914" width="18" style="16" bestFit="1" customWidth="1"/>
    <col min="6915" max="6915" width="73.42578125" style="16" customWidth="1"/>
    <col min="6916" max="7167" width="11.42578125" style="16"/>
    <col min="7168" max="7168" width="19.140625" style="16" customWidth="1"/>
    <col min="7169" max="7169" width="9.85546875" style="16" customWidth="1"/>
    <col min="7170" max="7170" width="18" style="16" bestFit="1" customWidth="1"/>
    <col min="7171" max="7171" width="73.42578125" style="16" customWidth="1"/>
    <col min="7172" max="7423" width="11.42578125" style="16"/>
    <col min="7424" max="7424" width="19.140625" style="16" customWidth="1"/>
    <col min="7425" max="7425" width="9.85546875" style="16" customWidth="1"/>
    <col min="7426" max="7426" width="18" style="16" bestFit="1" customWidth="1"/>
    <col min="7427" max="7427" width="73.42578125" style="16" customWidth="1"/>
    <col min="7428" max="7679" width="11.42578125" style="16"/>
    <col min="7680" max="7680" width="19.140625" style="16" customWidth="1"/>
    <col min="7681" max="7681" width="9.85546875" style="16" customWidth="1"/>
    <col min="7682" max="7682" width="18" style="16" bestFit="1" customWidth="1"/>
    <col min="7683" max="7683" width="73.42578125" style="16" customWidth="1"/>
    <col min="7684" max="7935" width="11.42578125" style="16"/>
    <col min="7936" max="7936" width="19.140625" style="16" customWidth="1"/>
    <col min="7937" max="7937" width="9.85546875" style="16" customWidth="1"/>
    <col min="7938" max="7938" width="18" style="16" bestFit="1" customWidth="1"/>
    <col min="7939" max="7939" width="73.42578125" style="16" customWidth="1"/>
    <col min="7940" max="8191" width="11.42578125" style="16"/>
    <col min="8192" max="8192" width="19.140625" style="16" customWidth="1"/>
    <col min="8193" max="8193" width="9.85546875" style="16" customWidth="1"/>
    <col min="8194" max="8194" width="18" style="16" bestFit="1" customWidth="1"/>
    <col min="8195" max="8195" width="73.42578125" style="16" customWidth="1"/>
    <col min="8196" max="8447" width="11.42578125" style="16"/>
    <col min="8448" max="8448" width="19.140625" style="16" customWidth="1"/>
    <col min="8449" max="8449" width="9.85546875" style="16" customWidth="1"/>
    <col min="8450" max="8450" width="18" style="16" bestFit="1" customWidth="1"/>
    <col min="8451" max="8451" width="73.42578125" style="16" customWidth="1"/>
    <col min="8452" max="8703" width="11.42578125" style="16"/>
    <col min="8704" max="8704" width="19.140625" style="16" customWidth="1"/>
    <col min="8705" max="8705" width="9.85546875" style="16" customWidth="1"/>
    <col min="8706" max="8706" width="18" style="16" bestFit="1" customWidth="1"/>
    <col min="8707" max="8707" width="73.42578125" style="16" customWidth="1"/>
    <col min="8708" max="8959" width="11.42578125" style="16"/>
    <col min="8960" max="8960" width="19.140625" style="16" customWidth="1"/>
    <col min="8961" max="8961" width="9.85546875" style="16" customWidth="1"/>
    <col min="8962" max="8962" width="18" style="16" bestFit="1" customWidth="1"/>
    <col min="8963" max="8963" width="73.42578125" style="16" customWidth="1"/>
    <col min="8964" max="9215" width="11.42578125" style="16"/>
    <col min="9216" max="9216" width="19.140625" style="16" customWidth="1"/>
    <col min="9217" max="9217" width="9.85546875" style="16" customWidth="1"/>
    <col min="9218" max="9218" width="18" style="16" bestFit="1" customWidth="1"/>
    <col min="9219" max="9219" width="73.42578125" style="16" customWidth="1"/>
    <col min="9220" max="9471" width="11.42578125" style="16"/>
    <col min="9472" max="9472" width="19.140625" style="16" customWidth="1"/>
    <col min="9473" max="9473" width="9.85546875" style="16" customWidth="1"/>
    <col min="9474" max="9474" width="18" style="16" bestFit="1" customWidth="1"/>
    <col min="9475" max="9475" width="73.42578125" style="16" customWidth="1"/>
    <col min="9476" max="9727" width="11.42578125" style="16"/>
    <col min="9728" max="9728" width="19.140625" style="16" customWidth="1"/>
    <col min="9729" max="9729" width="9.85546875" style="16" customWidth="1"/>
    <col min="9730" max="9730" width="18" style="16" bestFit="1" customWidth="1"/>
    <col min="9731" max="9731" width="73.42578125" style="16" customWidth="1"/>
    <col min="9732" max="9983" width="11.42578125" style="16"/>
    <col min="9984" max="9984" width="19.140625" style="16" customWidth="1"/>
    <col min="9985" max="9985" width="9.85546875" style="16" customWidth="1"/>
    <col min="9986" max="9986" width="18" style="16" bestFit="1" customWidth="1"/>
    <col min="9987" max="9987" width="73.42578125" style="16" customWidth="1"/>
    <col min="9988" max="10239" width="11.42578125" style="16"/>
    <col min="10240" max="10240" width="19.140625" style="16" customWidth="1"/>
    <col min="10241" max="10241" width="9.85546875" style="16" customWidth="1"/>
    <col min="10242" max="10242" width="18" style="16" bestFit="1" customWidth="1"/>
    <col min="10243" max="10243" width="73.42578125" style="16" customWidth="1"/>
    <col min="10244" max="10495" width="11.42578125" style="16"/>
    <col min="10496" max="10496" width="19.140625" style="16" customWidth="1"/>
    <col min="10497" max="10497" width="9.85546875" style="16" customWidth="1"/>
    <col min="10498" max="10498" width="18" style="16" bestFit="1" customWidth="1"/>
    <col min="10499" max="10499" width="73.42578125" style="16" customWidth="1"/>
    <col min="10500" max="10751" width="11.42578125" style="16"/>
    <col min="10752" max="10752" width="19.140625" style="16" customWidth="1"/>
    <col min="10753" max="10753" width="9.85546875" style="16" customWidth="1"/>
    <col min="10754" max="10754" width="18" style="16" bestFit="1" customWidth="1"/>
    <col min="10755" max="10755" width="73.42578125" style="16" customWidth="1"/>
    <col min="10756" max="11007" width="11.42578125" style="16"/>
    <col min="11008" max="11008" width="19.140625" style="16" customWidth="1"/>
    <col min="11009" max="11009" width="9.85546875" style="16" customWidth="1"/>
    <col min="11010" max="11010" width="18" style="16" bestFit="1" customWidth="1"/>
    <col min="11011" max="11011" width="73.42578125" style="16" customWidth="1"/>
    <col min="11012" max="11263" width="11.42578125" style="16"/>
    <col min="11264" max="11264" width="19.140625" style="16" customWidth="1"/>
    <col min="11265" max="11265" width="9.85546875" style="16" customWidth="1"/>
    <col min="11266" max="11266" width="18" style="16" bestFit="1" customWidth="1"/>
    <col min="11267" max="11267" width="73.42578125" style="16" customWidth="1"/>
    <col min="11268" max="11519" width="11.42578125" style="16"/>
    <col min="11520" max="11520" width="19.140625" style="16" customWidth="1"/>
    <col min="11521" max="11521" width="9.85546875" style="16" customWidth="1"/>
    <col min="11522" max="11522" width="18" style="16" bestFit="1" customWidth="1"/>
    <col min="11523" max="11523" width="73.42578125" style="16" customWidth="1"/>
    <col min="11524" max="11775" width="11.42578125" style="16"/>
    <col min="11776" max="11776" width="19.140625" style="16" customWidth="1"/>
    <col min="11777" max="11777" width="9.85546875" style="16" customWidth="1"/>
    <col min="11778" max="11778" width="18" style="16" bestFit="1" customWidth="1"/>
    <col min="11779" max="11779" width="73.42578125" style="16" customWidth="1"/>
    <col min="11780" max="12031" width="11.42578125" style="16"/>
    <col min="12032" max="12032" width="19.140625" style="16" customWidth="1"/>
    <col min="12033" max="12033" width="9.85546875" style="16" customWidth="1"/>
    <col min="12034" max="12034" width="18" style="16" bestFit="1" customWidth="1"/>
    <col min="12035" max="12035" width="73.42578125" style="16" customWidth="1"/>
    <col min="12036" max="12287" width="11.42578125" style="16"/>
    <col min="12288" max="12288" width="19.140625" style="16" customWidth="1"/>
    <col min="12289" max="12289" width="9.85546875" style="16" customWidth="1"/>
    <col min="12290" max="12290" width="18" style="16" bestFit="1" customWidth="1"/>
    <col min="12291" max="12291" width="73.42578125" style="16" customWidth="1"/>
    <col min="12292" max="12543" width="11.42578125" style="16"/>
    <col min="12544" max="12544" width="19.140625" style="16" customWidth="1"/>
    <col min="12545" max="12545" width="9.85546875" style="16" customWidth="1"/>
    <col min="12546" max="12546" width="18" style="16" bestFit="1" customWidth="1"/>
    <col min="12547" max="12547" width="73.42578125" style="16" customWidth="1"/>
    <col min="12548" max="12799" width="11.42578125" style="16"/>
    <col min="12800" max="12800" width="19.140625" style="16" customWidth="1"/>
    <col min="12801" max="12801" width="9.85546875" style="16" customWidth="1"/>
    <col min="12802" max="12802" width="18" style="16" bestFit="1" customWidth="1"/>
    <col min="12803" max="12803" width="73.42578125" style="16" customWidth="1"/>
    <col min="12804" max="13055" width="11.42578125" style="16"/>
    <col min="13056" max="13056" width="19.140625" style="16" customWidth="1"/>
    <col min="13057" max="13057" width="9.85546875" style="16" customWidth="1"/>
    <col min="13058" max="13058" width="18" style="16" bestFit="1" customWidth="1"/>
    <col min="13059" max="13059" width="73.42578125" style="16" customWidth="1"/>
    <col min="13060" max="13311" width="11.42578125" style="16"/>
    <col min="13312" max="13312" width="19.140625" style="16" customWidth="1"/>
    <col min="13313" max="13313" width="9.85546875" style="16" customWidth="1"/>
    <col min="13314" max="13314" width="18" style="16" bestFit="1" customWidth="1"/>
    <col min="13315" max="13315" width="73.42578125" style="16" customWidth="1"/>
    <col min="13316" max="13567" width="11.42578125" style="16"/>
    <col min="13568" max="13568" width="19.140625" style="16" customWidth="1"/>
    <col min="13569" max="13569" width="9.85546875" style="16" customWidth="1"/>
    <col min="13570" max="13570" width="18" style="16" bestFit="1" customWidth="1"/>
    <col min="13571" max="13571" width="73.42578125" style="16" customWidth="1"/>
    <col min="13572" max="13823" width="11.42578125" style="16"/>
    <col min="13824" max="13824" width="19.140625" style="16" customWidth="1"/>
    <col min="13825" max="13825" width="9.85546875" style="16" customWidth="1"/>
    <col min="13826" max="13826" width="18" style="16" bestFit="1" customWidth="1"/>
    <col min="13827" max="13827" width="73.42578125" style="16" customWidth="1"/>
    <col min="13828" max="14079" width="11.42578125" style="16"/>
    <col min="14080" max="14080" width="19.140625" style="16" customWidth="1"/>
    <col min="14081" max="14081" width="9.85546875" style="16" customWidth="1"/>
    <col min="14082" max="14082" width="18" style="16" bestFit="1" customWidth="1"/>
    <col min="14083" max="14083" width="73.42578125" style="16" customWidth="1"/>
    <col min="14084" max="14335" width="11.42578125" style="16"/>
    <col min="14336" max="14336" width="19.140625" style="16" customWidth="1"/>
    <col min="14337" max="14337" width="9.85546875" style="16" customWidth="1"/>
    <col min="14338" max="14338" width="18" style="16" bestFit="1" customWidth="1"/>
    <col min="14339" max="14339" width="73.42578125" style="16" customWidth="1"/>
    <col min="14340" max="14591" width="11.42578125" style="16"/>
    <col min="14592" max="14592" width="19.140625" style="16" customWidth="1"/>
    <col min="14593" max="14593" width="9.85546875" style="16" customWidth="1"/>
    <col min="14594" max="14594" width="18" style="16" bestFit="1" customWidth="1"/>
    <col min="14595" max="14595" width="73.42578125" style="16" customWidth="1"/>
    <col min="14596" max="14847" width="11.42578125" style="16"/>
    <col min="14848" max="14848" width="19.140625" style="16" customWidth="1"/>
    <col min="14849" max="14849" width="9.85546875" style="16" customWidth="1"/>
    <col min="14850" max="14850" width="18" style="16" bestFit="1" customWidth="1"/>
    <col min="14851" max="14851" width="73.42578125" style="16" customWidth="1"/>
    <col min="14852" max="15103" width="11.42578125" style="16"/>
    <col min="15104" max="15104" width="19.140625" style="16" customWidth="1"/>
    <col min="15105" max="15105" width="9.85546875" style="16" customWidth="1"/>
    <col min="15106" max="15106" width="18" style="16" bestFit="1" customWidth="1"/>
    <col min="15107" max="15107" width="73.42578125" style="16" customWidth="1"/>
    <col min="15108" max="15359" width="11.42578125" style="16"/>
    <col min="15360" max="15360" width="19.140625" style="16" customWidth="1"/>
    <col min="15361" max="15361" width="9.85546875" style="16" customWidth="1"/>
    <col min="15362" max="15362" width="18" style="16" bestFit="1" customWidth="1"/>
    <col min="15363" max="15363" width="73.42578125" style="16" customWidth="1"/>
    <col min="15364" max="15615" width="11.42578125" style="16"/>
    <col min="15616" max="15616" width="19.140625" style="16" customWidth="1"/>
    <col min="15617" max="15617" width="9.85546875" style="16" customWidth="1"/>
    <col min="15618" max="15618" width="18" style="16" bestFit="1" customWidth="1"/>
    <col min="15619" max="15619" width="73.42578125" style="16" customWidth="1"/>
    <col min="15620" max="15871" width="11.42578125" style="16"/>
    <col min="15872" max="15872" width="19.140625" style="16" customWidth="1"/>
    <col min="15873" max="15873" width="9.85546875" style="16" customWidth="1"/>
    <col min="15874" max="15874" width="18" style="16" bestFit="1" customWidth="1"/>
    <col min="15875" max="15875" width="73.42578125" style="16" customWidth="1"/>
    <col min="15876" max="16127" width="11.42578125" style="16"/>
    <col min="16128" max="16128" width="19.140625" style="16" customWidth="1"/>
    <col min="16129" max="16129" width="9.85546875" style="16" customWidth="1"/>
    <col min="16130" max="16130" width="18" style="16" bestFit="1" customWidth="1"/>
    <col min="16131" max="16131" width="73.42578125" style="16" customWidth="1"/>
    <col min="16132" max="16384" width="11.42578125" style="16"/>
  </cols>
  <sheetData>
    <row r="1" spans="1:3" s="44" customFormat="1" ht="15.75">
      <c r="A1" s="18" t="s">
        <v>14</v>
      </c>
      <c r="B1" s="14" t="s">
        <v>15</v>
      </c>
      <c r="C1" s="11" t="s">
        <v>433</v>
      </c>
    </row>
    <row r="2" spans="1:3">
      <c r="A2" s="4">
        <v>1000</v>
      </c>
      <c r="B2" s="3"/>
      <c r="C2" s="5" t="s">
        <v>16</v>
      </c>
    </row>
    <row r="3" spans="1:3">
      <c r="A3" s="7">
        <v>1100</v>
      </c>
      <c r="B3" s="17"/>
      <c r="C3" s="8" t="s">
        <v>17</v>
      </c>
    </row>
    <row r="4" spans="1:3" s="39" customFormat="1">
      <c r="A4" s="43">
        <v>1100</v>
      </c>
      <c r="B4" s="41">
        <v>111</v>
      </c>
      <c r="C4" s="42" t="s">
        <v>18</v>
      </c>
    </row>
    <row r="5" spans="1:3" s="39" customFormat="1">
      <c r="A5" s="43">
        <v>1100</v>
      </c>
      <c r="B5" s="41">
        <v>112</v>
      </c>
      <c r="C5" s="42" t="s">
        <v>19</v>
      </c>
    </row>
    <row r="6" spans="1:3" s="39" customFormat="1">
      <c r="A6" s="43">
        <v>1100</v>
      </c>
      <c r="B6" s="41">
        <v>113</v>
      </c>
      <c r="C6" s="42" t="s">
        <v>20</v>
      </c>
    </row>
    <row r="7" spans="1:3" s="39" customFormat="1">
      <c r="A7" s="43">
        <v>1100</v>
      </c>
      <c r="B7" s="41">
        <v>114</v>
      </c>
      <c r="C7" s="42" t="s">
        <v>21</v>
      </c>
    </row>
    <row r="8" spans="1:3">
      <c r="A8" s="7">
        <v>1200</v>
      </c>
      <c r="B8" s="17"/>
      <c r="C8" s="8" t="s">
        <v>22</v>
      </c>
    </row>
    <row r="9" spans="1:3" s="39" customFormat="1">
      <c r="A9" s="43">
        <v>1200</v>
      </c>
      <c r="B9" s="41">
        <v>121</v>
      </c>
      <c r="C9" s="42" t="s">
        <v>23</v>
      </c>
    </row>
    <row r="10" spans="1:3" s="39" customFormat="1">
      <c r="A10" s="43">
        <v>1200</v>
      </c>
      <c r="B10" s="41">
        <v>122</v>
      </c>
      <c r="C10" s="42" t="s">
        <v>24</v>
      </c>
    </row>
    <row r="11" spans="1:3" s="39" customFormat="1">
      <c r="A11" s="43">
        <v>1200</v>
      </c>
      <c r="B11" s="41">
        <v>123</v>
      </c>
      <c r="C11" s="42" t="s">
        <v>25</v>
      </c>
    </row>
    <row r="12" spans="1:3" s="39" customFormat="1" ht="24">
      <c r="A12" s="43">
        <v>1200</v>
      </c>
      <c r="B12" s="41">
        <v>124</v>
      </c>
      <c r="C12" s="42" t="s">
        <v>26</v>
      </c>
    </row>
    <row r="13" spans="1:3">
      <c r="A13" s="7">
        <v>1300</v>
      </c>
      <c r="B13" s="17"/>
      <c r="C13" s="8" t="s">
        <v>27</v>
      </c>
    </row>
    <row r="14" spans="1:3" s="39" customFormat="1">
      <c r="A14" s="43">
        <v>1300</v>
      </c>
      <c r="B14" s="41">
        <v>131</v>
      </c>
      <c r="C14" s="42" t="s">
        <v>28</v>
      </c>
    </row>
    <row r="15" spans="1:3" s="39" customFormat="1">
      <c r="A15" s="43">
        <v>1300</v>
      </c>
      <c r="B15" s="41">
        <v>132</v>
      </c>
      <c r="C15" s="42" t="s">
        <v>29</v>
      </c>
    </row>
    <row r="16" spans="1:3" s="39" customFormat="1">
      <c r="A16" s="43">
        <v>1300</v>
      </c>
      <c r="B16" s="41">
        <v>133</v>
      </c>
      <c r="C16" s="42" t="s">
        <v>30</v>
      </c>
    </row>
    <row r="17" spans="1:3" s="39" customFormat="1">
      <c r="A17" s="43">
        <v>1300</v>
      </c>
      <c r="B17" s="41">
        <v>134</v>
      </c>
      <c r="C17" s="42" t="s">
        <v>31</v>
      </c>
    </row>
    <row r="18" spans="1:3" s="39" customFormat="1">
      <c r="A18" s="43">
        <v>1300</v>
      </c>
      <c r="B18" s="41">
        <v>135</v>
      </c>
      <c r="C18" s="42" t="s">
        <v>32</v>
      </c>
    </row>
    <row r="19" spans="1:3" s="39" customFormat="1">
      <c r="A19" s="43">
        <v>1300</v>
      </c>
      <c r="B19" s="41">
        <v>136</v>
      </c>
      <c r="C19" s="42" t="s">
        <v>33</v>
      </c>
    </row>
    <row r="20" spans="1:3" s="39" customFormat="1">
      <c r="A20" s="43">
        <v>1300</v>
      </c>
      <c r="B20" s="41">
        <v>137</v>
      </c>
      <c r="C20" s="42" t="s">
        <v>34</v>
      </c>
    </row>
    <row r="21" spans="1:3" s="39" customFormat="1">
      <c r="A21" s="43">
        <v>1300</v>
      </c>
      <c r="B21" s="41">
        <v>138</v>
      </c>
      <c r="C21" s="42" t="s">
        <v>35</v>
      </c>
    </row>
    <row r="22" spans="1:3">
      <c r="A22" s="7">
        <v>1400</v>
      </c>
      <c r="B22" s="17"/>
      <c r="C22" s="8" t="s">
        <v>36</v>
      </c>
    </row>
    <row r="23" spans="1:3" s="39" customFormat="1">
      <c r="A23" s="43">
        <v>1400</v>
      </c>
      <c r="B23" s="41">
        <v>141</v>
      </c>
      <c r="C23" s="42" t="s">
        <v>37</v>
      </c>
    </row>
    <row r="24" spans="1:3" s="39" customFormat="1">
      <c r="A24" s="43">
        <v>1400</v>
      </c>
      <c r="B24" s="41">
        <v>142</v>
      </c>
      <c r="C24" s="42" t="s">
        <v>38</v>
      </c>
    </row>
    <row r="25" spans="1:3" s="39" customFormat="1">
      <c r="A25" s="43">
        <v>1400</v>
      </c>
      <c r="B25" s="41">
        <v>143</v>
      </c>
      <c r="C25" s="42" t="s">
        <v>39</v>
      </c>
    </row>
    <row r="26" spans="1:3" s="39" customFormat="1">
      <c r="A26" s="43">
        <v>1400</v>
      </c>
      <c r="B26" s="41">
        <v>144</v>
      </c>
      <c r="C26" s="42" t="s">
        <v>40</v>
      </c>
    </row>
    <row r="27" spans="1:3">
      <c r="A27" s="7">
        <v>1500</v>
      </c>
      <c r="B27" s="17"/>
      <c r="C27" s="8" t="s">
        <v>41</v>
      </c>
    </row>
    <row r="28" spans="1:3" s="39" customFormat="1">
      <c r="A28" s="43">
        <v>1500</v>
      </c>
      <c r="B28" s="41">
        <v>151</v>
      </c>
      <c r="C28" s="42" t="s">
        <v>42</v>
      </c>
    </row>
    <row r="29" spans="1:3" s="39" customFormat="1">
      <c r="A29" s="43">
        <v>1500</v>
      </c>
      <c r="B29" s="41">
        <v>152</v>
      </c>
      <c r="C29" s="42" t="s">
        <v>43</v>
      </c>
    </row>
    <row r="30" spans="1:3" s="39" customFormat="1">
      <c r="A30" s="43">
        <v>1500</v>
      </c>
      <c r="B30" s="41">
        <v>153</v>
      </c>
      <c r="C30" s="42" t="s">
        <v>44</v>
      </c>
    </row>
    <row r="31" spans="1:3" s="39" customFormat="1">
      <c r="A31" s="43">
        <v>1500</v>
      </c>
      <c r="B31" s="41">
        <v>154</v>
      </c>
      <c r="C31" s="42" t="s">
        <v>45</v>
      </c>
    </row>
    <row r="32" spans="1:3" s="39" customFormat="1">
      <c r="A32" s="43">
        <v>1500</v>
      </c>
      <c r="B32" s="41">
        <v>155</v>
      </c>
      <c r="C32" s="42" t="s">
        <v>46</v>
      </c>
    </row>
    <row r="33" spans="1:3" s="39" customFormat="1">
      <c r="A33" s="43">
        <v>1500</v>
      </c>
      <c r="B33" s="41">
        <v>159</v>
      </c>
      <c r="C33" s="42" t="s">
        <v>47</v>
      </c>
    </row>
    <row r="34" spans="1:3">
      <c r="A34" s="7">
        <v>1600</v>
      </c>
      <c r="B34" s="17"/>
      <c r="C34" s="8" t="s">
        <v>48</v>
      </c>
    </row>
    <row r="35" spans="1:3" s="39" customFormat="1">
      <c r="A35" s="43">
        <v>1600</v>
      </c>
      <c r="B35" s="41">
        <v>161</v>
      </c>
      <c r="C35" s="42" t="s">
        <v>49</v>
      </c>
    </row>
    <row r="36" spans="1:3">
      <c r="A36" s="7">
        <v>1700</v>
      </c>
      <c r="B36" s="17"/>
      <c r="C36" s="8" t="s">
        <v>50</v>
      </c>
    </row>
    <row r="37" spans="1:3" s="39" customFormat="1">
      <c r="A37" s="43">
        <v>1700</v>
      </c>
      <c r="B37" s="41">
        <v>171</v>
      </c>
      <c r="C37" s="42" t="s">
        <v>51</v>
      </c>
    </row>
    <row r="38" spans="1:3" s="39" customFormat="1">
      <c r="A38" s="43">
        <v>1700</v>
      </c>
      <c r="B38" s="41">
        <v>172</v>
      </c>
      <c r="C38" s="42" t="s">
        <v>52</v>
      </c>
    </row>
    <row r="39" spans="1:3">
      <c r="A39" s="4">
        <v>2000</v>
      </c>
      <c r="B39" s="3"/>
      <c r="C39" s="5" t="s">
        <v>53</v>
      </c>
    </row>
    <row r="40" spans="1:3">
      <c r="A40" s="7">
        <v>2100</v>
      </c>
      <c r="B40" s="17"/>
      <c r="C40" s="8" t="s">
        <v>54</v>
      </c>
    </row>
    <row r="41" spans="1:3" s="39" customFormat="1">
      <c r="A41" s="43">
        <v>2100</v>
      </c>
      <c r="B41" s="41">
        <v>211</v>
      </c>
      <c r="C41" s="42" t="s">
        <v>55</v>
      </c>
    </row>
    <row r="42" spans="1:3" s="39" customFormat="1">
      <c r="A42" s="43">
        <v>2100</v>
      </c>
      <c r="B42" s="41">
        <v>212</v>
      </c>
      <c r="C42" s="42" t="s">
        <v>56</v>
      </c>
    </row>
    <row r="43" spans="1:3" s="39" customFormat="1">
      <c r="A43" s="43">
        <v>2100</v>
      </c>
      <c r="B43" s="41">
        <v>213</v>
      </c>
      <c r="C43" s="42" t="s">
        <v>57</v>
      </c>
    </row>
    <row r="44" spans="1:3" s="39" customFormat="1">
      <c r="A44" s="43">
        <v>2100</v>
      </c>
      <c r="B44" s="41">
        <v>214</v>
      </c>
      <c r="C44" s="42" t="s">
        <v>58</v>
      </c>
    </row>
    <row r="45" spans="1:3" s="39" customFormat="1">
      <c r="A45" s="43">
        <v>2100</v>
      </c>
      <c r="B45" s="41">
        <v>215</v>
      </c>
      <c r="C45" s="42" t="s">
        <v>59</v>
      </c>
    </row>
    <row r="46" spans="1:3" s="39" customFormat="1">
      <c r="A46" s="43">
        <v>2100</v>
      </c>
      <c r="B46" s="41">
        <v>216</v>
      </c>
      <c r="C46" s="42" t="s">
        <v>60</v>
      </c>
    </row>
    <row r="47" spans="1:3" s="39" customFormat="1">
      <c r="A47" s="43">
        <v>2100</v>
      </c>
      <c r="B47" s="41">
        <v>217</v>
      </c>
      <c r="C47" s="42" t="s">
        <v>61</v>
      </c>
    </row>
    <row r="48" spans="1:3" s="39" customFormat="1">
      <c r="A48" s="43">
        <v>2100</v>
      </c>
      <c r="B48" s="41">
        <v>218</v>
      </c>
      <c r="C48" s="42" t="s">
        <v>62</v>
      </c>
    </row>
    <row r="49" spans="1:3">
      <c r="A49" s="7">
        <v>2200</v>
      </c>
      <c r="B49" s="17"/>
      <c r="C49" s="8" t="s">
        <v>63</v>
      </c>
    </row>
    <row r="50" spans="1:3" s="39" customFormat="1">
      <c r="A50" s="43">
        <v>2200</v>
      </c>
      <c r="B50" s="41">
        <v>221</v>
      </c>
      <c r="C50" s="42" t="s">
        <v>64</v>
      </c>
    </row>
    <row r="51" spans="1:3" s="39" customFormat="1">
      <c r="A51" s="43">
        <v>2200</v>
      </c>
      <c r="B51" s="41">
        <v>222</v>
      </c>
      <c r="C51" s="42" t="s">
        <v>65</v>
      </c>
    </row>
    <row r="52" spans="1:3" s="39" customFormat="1">
      <c r="A52" s="43">
        <v>2200</v>
      </c>
      <c r="B52" s="41">
        <v>223</v>
      </c>
      <c r="C52" s="42" t="s">
        <v>66</v>
      </c>
    </row>
    <row r="53" spans="1:3">
      <c r="A53" s="7">
        <v>2300</v>
      </c>
      <c r="B53" s="17"/>
      <c r="C53" s="8" t="s">
        <v>67</v>
      </c>
    </row>
    <row r="54" spans="1:3" s="39" customFormat="1">
      <c r="A54" s="43">
        <v>2300</v>
      </c>
      <c r="B54" s="41">
        <v>231</v>
      </c>
      <c r="C54" s="42" t="s">
        <v>68</v>
      </c>
    </row>
    <row r="55" spans="1:3" s="39" customFormat="1">
      <c r="A55" s="43">
        <v>2300</v>
      </c>
      <c r="B55" s="41">
        <v>232</v>
      </c>
      <c r="C55" s="42" t="s">
        <v>69</v>
      </c>
    </row>
    <row r="56" spans="1:3" s="39" customFormat="1">
      <c r="A56" s="43">
        <v>2300</v>
      </c>
      <c r="B56" s="41">
        <v>233</v>
      </c>
      <c r="C56" s="42" t="s">
        <v>70</v>
      </c>
    </row>
    <row r="57" spans="1:3" s="39" customFormat="1" ht="24">
      <c r="A57" s="43">
        <v>2300</v>
      </c>
      <c r="B57" s="41">
        <v>234</v>
      </c>
      <c r="C57" s="42" t="s">
        <v>71</v>
      </c>
    </row>
    <row r="58" spans="1:3" s="39" customFormat="1">
      <c r="A58" s="43">
        <v>2300</v>
      </c>
      <c r="B58" s="41">
        <v>235</v>
      </c>
      <c r="C58" s="42" t="s">
        <v>72</v>
      </c>
    </row>
    <row r="59" spans="1:3" s="39" customFormat="1">
      <c r="A59" s="43">
        <v>2300</v>
      </c>
      <c r="B59" s="41">
        <v>236</v>
      </c>
      <c r="C59" s="42" t="s">
        <v>73</v>
      </c>
    </row>
    <row r="60" spans="1:3" s="39" customFormat="1">
      <c r="A60" s="43">
        <v>2300</v>
      </c>
      <c r="B60" s="41">
        <v>237</v>
      </c>
      <c r="C60" s="42" t="s">
        <v>74</v>
      </c>
    </row>
    <row r="61" spans="1:3" s="39" customFormat="1">
      <c r="A61" s="43">
        <v>2300</v>
      </c>
      <c r="B61" s="41">
        <v>238</v>
      </c>
      <c r="C61" s="42" t="s">
        <v>75</v>
      </c>
    </row>
    <row r="62" spans="1:3" s="39" customFormat="1">
      <c r="A62" s="43">
        <v>2300</v>
      </c>
      <c r="B62" s="41">
        <v>239</v>
      </c>
      <c r="C62" s="42" t="s">
        <v>76</v>
      </c>
    </row>
    <row r="63" spans="1:3">
      <c r="A63" s="7">
        <v>2400</v>
      </c>
      <c r="B63" s="17"/>
      <c r="C63" s="8" t="s">
        <v>77</v>
      </c>
    </row>
    <row r="64" spans="1:3" s="39" customFormat="1">
      <c r="A64" s="43">
        <v>2400</v>
      </c>
      <c r="B64" s="41">
        <v>241</v>
      </c>
      <c r="C64" s="42" t="s">
        <v>78</v>
      </c>
    </row>
    <row r="65" spans="1:3" s="39" customFormat="1">
      <c r="A65" s="43">
        <v>2400</v>
      </c>
      <c r="B65" s="41">
        <v>242</v>
      </c>
      <c r="C65" s="42" t="s">
        <v>79</v>
      </c>
    </row>
    <row r="66" spans="1:3" s="39" customFormat="1">
      <c r="A66" s="43">
        <v>2400</v>
      </c>
      <c r="B66" s="41">
        <v>243</v>
      </c>
      <c r="C66" s="42" t="s">
        <v>80</v>
      </c>
    </row>
    <row r="67" spans="1:3" s="39" customFormat="1">
      <c r="A67" s="43">
        <v>2400</v>
      </c>
      <c r="B67" s="41">
        <v>244</v>
      </c>
      <c r="C67" s="42" t="s">
        <v>81</v>
      </c>
    </row>
    <row r="68" spans="1:3" s="39" customFormat="1">
      <c r="A68" s="43">
        <v>2400</v>
      </c>
      <c r="B68" s="41">
        <v>245</v>
      </c>
      <c r="C68" s="42" t="s">
        <v>82</v>
      </c>
    </row>
    <row r="69" spans="1:3" s="39" customFormat="1">
      <c r="A69" s="43">
        <v>2400</v>
      </c>
      <c r="B69" s="41">
        <v>246</v>
      </c>
      <c r="C69" s="42" t="s">
        <v>83</v>
      </c>
    </row>
    <row r="70" spans="1:3" s="39" customFormat="1">
      <c r="A70" s="43">
        <v>2400</v>
      </c>
      <c r="B70" s="41">
        <v>247</v>
      </c>
      <c r="C70" s="42" t="s">
        <v>84</v>
      </c>
    </row>
    <row r="71" spans="1:3" s="39" customFormat="1">
      <c r="A71" s="43">
        <v>2400</v>
      </c>
      <c r="B71" s="41">
        <v>248</v>
      </c>
      <c r="C71" s="42" t="s">
        <v>85</v>
      </c>
    </row>
    <row r="72" spans="1:3" s="39" customFormat="1">
      <c r="A72" s="43">
        <v>2400</v>
      </c>
      <c r="B72" s="41">
        <v>249</v>
      </c>
      <c r="C72" s="42" t="s">
        <v>86</v>
      </c>
    </row>
    <row r="73" spans="1:3">
      <c r="A73" s="7">
        <v>2500</v>
      </c>
      <c r="B73" s="17"/>
      <c r="C73" s="8" t="s">
        <v>87</v>
      </c>
    </row>
    <row r="74" spans="1:3" s="39" customFormat="1">
      <c r="A74" s="43">
        <v>2500</v>
      </c>
      <c r="B74" s="41">
        <v>251</v>
      </c>
      <c r="C74" s="42" t="s">
        <v>88</v>
      </c>
    </row>
    <row r="75" spans="1:3" s="39" customFormat="1">
      <c r="A75" s="43">
        <v>2500</v>
      </c>
      <c r="B75" s="41">
        <v>252</v>
      </c>
      <c r="C75" s="42" t="s">
        <v>89</v>
      </c>
    </row>
    <row r="76" spans="1:3" s="39" customFormat="1">
      <c r="A76" s="43">
        <v>2500</v>
      </c>
      <c r="B76" s="41">
        <v>253</v>
      </c>
      <c r="C76" s="42" t="s">
        <v>90</v>
      </c>
    </row>
    <row r="77" spans="1:3" s="39" customFormat="1">
      <c r="A77" s="43">
        <v>2500</v>
      </c>
      <c r="B77" s="41">
        <v>254</v>
      </c>
      <c r="C77" s="42" t="s">
        <v>91</v>
      </c>
    </row>
    <row r="78" spans="1:3" s="39" customFormat="1">
      <c r="A78" s="43">
        <v>2500</v>
      </c>
      <c r="B78" s="41">
        <v>255</v>
      </c>
      <c r="C78" s="42" t="s">
        <v>92</v>
      </c>
    </row>
    <row r="79" spans="1:3" s="39" customFormat="1">
      <c r="A79" s="43">
        <v>2500</v>
      </c>
      <c r="B79" s="41">
        <v>256</v>
      </c>
      <c r="C79" s="42" t="s">
        <v>93</v>
      </c>
    </row>
    <row r="80" spans="1:3" s="39" customFormat="1">
      <c r="A80" s="43">
        <v>2500</v>
      </c>
      <c r="B80" s="41">
        <v>259</v>
      </c>
      <c r="C80" s="42" t="s">
        <v>94</v>
      </c>
    </row>
    <row r="81" spans="1:3">
      <c r="A81" s="7">
        <v>2600</v>
      </c>
      <c r="B81" s="17"/>
      <c r="C81" s="8" t="s">
        <v>95</v>
      </c>
    </row>
    <row r="82" spans="1:3" s="39" customFormat="1">
      <c r="A82" s="43">
        <v>2600</v>
      </c>
      <c r="B82" s="41">
        <v>261</v>
      </c>
      <c r="C82" s="42" t="s">
        <v>96</v>
      </c>
    </row>
    <row r="83" spans="1:3" s="39" customFormat="1">
      <c r="A83" s="43">
        <v>2600</v>
      </c>
      <c r="B83" s="41">
        <v>262</v>
      </c>
      <c r="C83" s="42" t="s">
        <v>97</v>
      </c>
    </row>
    <row r="84" spans="1:3">
      <c r="A84" s="7">
        <v>2700</v>
      </c>
      <c r="B84" s="17"/>
      <c r="C84" s="8" t="s">
        <v>98</v>
      </c>
    </row>
    <row r="85" spans="1:3" s="39" customFormat="1">
      <c r="A85" s="43">
        <v>2700</v>
      </c>
      <c r="B85" s="41">
        <v>271</v>
      </c>
      <c r="C85" s="42" t="s">
        <v>99</v>
      </c>
    </row>
    <row r="86" spans="1:3" s="39" customFormat="1">
      <c r="A86" s="43">
        <v>2700</v>
      </c>
      <c r="B86" s="41">
        <v>272</v>
      </c>
      <c r="C86" s="42" t="s">
        <v>100</v>
      </c>
    </row>
    <row r="87" spans="1:3" s="39" customFormat="1">
      <c r="A87" s="43">
        <v>2700</v>
      </c>
      <c r="B87" s="41">
        <v>273</v>
      </c>
      <c r="C87" s="42" t="s">
        <v>101</v>
      </c>
    </row>
    <row r="88" spans="1:3" s="39" customFormat="1">
      <c r="A88" s="43">
        <v>2700</v>
      </c>
      <c r="B88" s="41">
        <v>274</v>
      </c>
      <c r="C88" s="42" t="s">
        <v>102</v>
      </c>
    </row>
    <row r="89" spans="1:3" s="39" customFormat="1">
      <c r="A89" s="43">
        <v>2700</v>
      </c>
      <c r="B89" s="41">
        <v>275</v>
      </c>
      <c r="C89" s="42" t="s">
        <v>103</v>
      </c>
    </row>
    <row r="90" spans="1:3">
      <c r="A90" s="7">
        <v>2800</v>
      </c>
      <c r="B90" s="17"/>
      <c r="C90" s="8" t="s">
        <v>104</v>
      </c>
    </row>
    <row r="91" spans="1:3" s="39" customFormat="1">
      <c r="A91" s="43">
        <v>2800</v>
      </c>
      <c r="B91" s="41">
        <v>281</v>
      </c>
      <c r="C91" s="42" t="s">
        <v>105</v>
      </c>
    </row>
    <row r="92" spans="1:3" s="39" customFormat="1">
      <c r="A92" s="43">
        <v>2800</v>
      </c>
      <c r="B92" s="41">
        <v>282</v>
      </c>
      <c r="C92" s="42" t="s">
        <v>106</v>
      </c>
    </row>
    <row r="93" spans="1:3" s="39" customFormat="1">
      <c r="A93" s="43">
        <v>2800</v>
      </c>
      <c r="B93" s="41">
        <v>283</v>
      </c>
      <c r="C93" s="42" t="s">
        <v>107</v>
      </c>
    </row>
    <row r="94" spans="1:3">
      <c r="A94" s="7">
        <v>2900</v>
      </c>
      <c r="B94" s="17"/>
      <c r="C94" s="8" t="s">
        <v>108</v>
      </c>
    </row>
    <row r="95" spans="1:3" s="39" customFormat="1">
      <c r="A95" s="43">
        <v>2900</v>
      </c>
      <c r="B95" s="41">
        <v>291</v>
      </c>
      <c r="C95" s="42" t="s">
        <v>109</v>
      </c>
    </row>
    <row r="96" spans="1:3" s="39" customFormat="1">
      <c r="A96" s="43">
        <v>2900</v>
      </c>
      <c r="B96" s="41">
        <v>292</v>
      </c>
      <c r="C96" s="42" t="s">
        <v>110</v>
      </c>
    </row>
    <row r="97" spans="1:3" s="39" customFormat="1" ht="24">
      <c r="A97" s="43">
        <v>2900</v>
      </c>
      <c r="B97" s="41">
        <v>293</v>
      </c>
      <c r="C97" s="42" t="s">
        <v>111</v>
      </c>
    </row>
    <row r="98" spans="1:3" s="39" customFormat="1">
      <c r="A98" s="43">
        <v>2900</v>
      </c>
      <c r="B98" s="41">
        <v>294</v>
      </c>
      <c r="C98" s="42" t="s">
        <v>112</v>
      </c>
    </row>
    <row r="99" spans="1:3" s="39" customFormat="1">
      <c r="A99" s="43">
        <v>2900</v>
      </c>
      <c r="B99" s="41">
        <v>295</v>
      </c>
      <c r="C99" s="42" t="s">
        <v>113</v>
      </c>
    </row>
    <row r="100" spans="1:3" s="39" customFormat="1">
      <c r="A100" s="43">
        <v>2900</v>
      </c>
      <c r="B100" s="41">
        <v>296</v>
      </c>
      <c r="C100" s="42" t="s">
        <v>114</v>
      </c>
    </row>
    <row r="101" spans="1:3" s="39" customFormat="1">
      <c r="A101" s="43">
        <v>2900</v>
      </c>
      <c r="B101" s="41">
        <v>297</v>
      </c>
      <c r="C101" s="42" t="s">
        <v>115</v>
      </c>
    </row>
    <row r="102" spans="1:3" s="39" customFormat="1">
      <c r="A102" s="43">
        <v>2900</v>
      </c>
      <c r="B102" s="41">
        <v>298</v>
      </c>
      <c r="C102" s="42" t="s">
        <v>116</v>
      </c>
    </row>
    <row r="103" spans="1:3" s="39" customFormat="1">
      <c r="A103" s="43">
        <v>2900</v>
      </c>
      <c r="B103" s="41">
        <v>299</v>
      </c>
      <c r="C103" s="42" t="s">
        <v>117</v>
      </c>
    </row>
    <row r="104" spans="1:3">
      <c r="A104" s="4">
        <v>3000</v>
      </c>
      <c r="B104" s="3"/>
      <c r="C104" s="5" t="s">
        <v>118</v>
      </c>
    </row>
    <row r="105" spans="1:3">
      <c r="A105" s="7">
        <v>3100</v>
      </c>
      <c r="B105" s="17"/>
      <c r="C105" s="8" t="s">
        <v>119</v>
      </c>
    </row>
    <row r="106" spans="1:3" s="39" customFormat="1">
      <c r="A106" s="43">
        <v>3100</v>
      </c>
      <c r="B106" s="41">
        <v>311</v>
      </c>
      <c r="C106" s="42" t="s">
        <v>120</v>
      </c>
    </row>
    <row r="107" spans="1:3" s="39" customFormat="1">
      <c r="A107" s="43">
        <v>3100</v>
      </c>
      <c r="B107" s="41">
        <v>312</v>
      </c>
      <c r="C107" s="42" t="s">
        <v>121</v>
      </c>
    </row>
    <row r="108" spans="1:3" s="39" customFormat="1">
      <c r="A108" s="43">
        <v>3100</v>
      </c>
      <c r="B108" s="41">
        <v>313</v>
      </c>
      <c r="C108" s="42" t="s">
        <v>122</v>
      </c>
    </row>
    <row r="109" spans="1:3" s="39" customFormat="1">
      <c r="A109" s="43">
        <v>3100</v>
      </c>
      <c r="B109" s="41">
        <v>314</v>
      </c>
      <c r="C109" s="42" t="s">
        <v>123</v>
      </c>
    </row>
    <row r="110" spans="1:3" s="39" customFormat="1">
      <c r="A110" s="43">
        <v>3100</v>
      </c>
      <c r="B110" s="41">
        <v>315</v>
      </c>
      <c r="C110" s="42" t="s">
        <v>124</v>
      </c>
    </row>
    <row r="111" spans="1:3" s="39" customFormat="1">
      <c r="A111" s="43">
        <v>3100</v>
      </c>
      <c r="B111" s="41">
        <v>316</v>
      </c>
      <c r="C111" s="42" t="s">
        <v>125</v>
      </c>
    </row>
    <row r="112" spans="1:3" s="39" customFormat="1">
      <c r="A112" s="43">
        <v>3100</v>
      </c>
      <c r="B112" s="41">
        <v>317</v>
      </c>
      <c r="C112" s="42" t="s">
        <v>126</v>
      </c>
    </row>
    <row r="113" spans="1:3" s="39" customFormat="1">
      <c r="A113" s="43">
        <v>3100</v>
      </c>
      <c r="B113" s="41">
        <v>318</v>
      </c>
      <c r="C113" s="42" t="s">
        <v>127</v>
      </c>
    </row>
    <row r="114" spans="1:3" s="39" customFormat="1">
      <c r="A114" s="43">
        <v>3100</v>
      </c>
      <c r="B114" s="41">
        <v>319</v>
      </c>
      <c r="C114" s="42" t="s">
        <v>128</v>
      </c>
    </row>
    <row r="115" spans="1:3">
      <c r="A115" s="7">
        <v>3200</v>
      </c>
      <c r="B115" s="17"/>
      <c r="C115" s="8" t="s">
        <v>129</v>
      </c>
    </row>
    <row r="116" spans="1:3" s="39" customFormat="1">
      <c r="A116" s="43">
        <v>3200</v>
      </c>
      <c r="B116" s="41">
        <v>321</v>
      </c>
      <c r="C116" s="42" t="s">
        <v>130</v>
      </c>
    </row>
    <row r="117" spans="1:3" s="39" customFormat="1">
      <c r="A117" s="43">
        <v>3200</v>
      </c>
      <c r="B117" s="41">
        <v>322</v>
      </c>
      <c r="C117" s="42" t="s">
        <v>131</v>
      </c>
    </row>
    <row r="118" spans="1:3" s="39" customFormat="1">
      <c r="A118" s="43">
        <v>3200</v>
      </c>
      <c r="B118" s="41">
        <v>323</v>
      </c>
      <c r="C118" s="42" t="s">
        <v>132</v>
      </c>
    </row>
    <row r="119" spans="1:3" s="39" customFormat="1">
      <c r="A119" s="43">
        <v>3200</v>
      </c>
      <c r="B119" s="41">
        <v>324</v>
      </c>
      <c r="C119" s="42" t="s">
        <v>133</v>
      </c>
    </row>
    <row r="120" spans="1:3" s="39" customFormat="1">
      <c r="A120" s="43">
        <v>3200</v>
      </c>
      <c r="B120" s="41">
        <v>325</v>
      </c>
      <c r="C120" s="42" t="s">
        <v>134</v>
      </c>
    </row>
    <row r="121" spans="1:3" s="39" customFormat="1">
      <c r="A121" s="43">
        <v>3200</v>
      </c>
      <c r="B121" s="41">
        <v>326</v>
      </c>
      <c r="C121" s="42" t="s">
        <v>135</v>
      </c>
    </row>
    <row r="122" spans="1:3" s="39" customFormat="1">
      <c r="A122" s="43">
        <v>3200</v>
      </c>
      <c r="B122" s="41">
        <v>327</v>
      </c>
      <c r="C122" s="42" t="s">
        <v>136</v>
      </c>
    </row>
    <row r="123" spans="1:3" s="39" customFormat="1">
      <c r="A123" s="43">
        <v>3200</v>
      </c>
      <c r="B123" s="41">
        <v>328</v>
      </c>
      <c r="C123" s="42" t="s">
        <v>137</v>
      </c>
    </row>
    <row r="124" spans="1:3" s="39" customFormat="1">
      <c r="A124" s="43">
        <v>3200</v>
      </c>
      <c r="B124" s="41">
        <v>329</v>
      </c>
      <c r="C124" s="42" t="s">
        <v>138</v>
      </c>
    </row>
    <row r="125" spans="1:3">
      <c r="A125" s="7">
        <v>3300</v>
      </c>
      <c r="B125" s="17"/>
      <c r="C125" s="8" t="s">
        <v>139</v>
      </c>
    </row>
    <row r="126" spans="1:3" s="39" customFormat="1">
      <c r="A126" s="43">
        <v>3300</v>
      </c>
      <c r="B126" s="41">
        <v>331</v>
      </c>
      <c r="C126" s="42" t="s">
        <v>140</v>
      </c>
    </row>
    <row r="127" spans="1:3" s="39" customFormat="1">
      <c r="A127" s="43">
        <v>3300</v>
      </c>
      <c r="B127" s="41">
        <v>332</v>
      </c>
      <c r="C127" s="42" t="s">
        <v>141</v>
      </c>
    </row>
    <row r="128" spans="1:3" s="39" customFormat="1" ht="24">
      <c r="A128" s="43">
        <v>3300</v>
      </c>
      <c r="B128" s="41">
        <v>333</v>
      </c>
      <c r="C128" s="42" t="s">
        <v>142</v>
      </c>
    </row>
    <row r="129" spans="1:3" s="39" customFormat="1">
      <c r="A129" s="43">
        <v>3300</v>
      </c>
      <c r="B129" s="41">
        <v>334</v>
      </c>
      <c r="C129" s="42" t="s">
        <v>143</v>
      </c>
    </row>
    <row r="130" spans="1:3" s="39" customFormat="1">
      <c r="A130" s="43">
        <v>3300</v>
      </c>
      <c r="B130" s="41">
        <v>335</v>
      </c>
      <c r="C130" s="42" t="s">
        <v>144</v>
      </c>
    </row>
    <row r="131" spans="1:3" s="39" customFormat="1">
      <c r="A131" s="43">
        <v>3300</v>
      </c>
      <c r="B131" s="41">
        <v>336</v>
      </c>
      <c r="C131" s="42" t="s">
        <v>145</v>
      </c>
    </row>
    <row r="132" spans="1:3" s="39" customFormat="1">
      <c r="A132" s="43">
        <v>3300</v>
      </c>
      <c r="B132" s="41">
        <v>337</v>
      </c>
      <c r="C132" s="42" t="s">
        <v>146</v>
      </c>
    </row>
    <row r="133" spans="1:3" s="39" customFormat="1">
      <c r="A133" s="43">
        <v>3300</v>
      </c>
      <c r="B133" s="41">
        <v>338</v>
      </c>
      <c r="C133" s="42" t="s">
        <v>147</v>
      </c>
    </row>
    <row r="134" spans="1:3" s="39" customFormat="1">
      <c r="A134" s="43">
        <v>3300</v>
      </c>
      <c r="B134" s="41">
        <v>339</v>
      </c>
      <c r="C134" s="42" t="s">
        <v>148</v>
      </c>
    </row>
    <row r="135" spans="1:3">
      <c r="A135" s="7">
        <v>3400</v>
      </c>
      <c r="B135" s="17"/>
      <c r="C135" s="8" t="s">
        <v>149</v>
      </c>
    </row>
    <row r="136" spans="1:3" s="39" customFormat="1">
      <c r="A136" s="43">
        <v>3400</v>
      </c>
      <c r="B136" s="41">
        <v>341</v>
      </c>
      <c r="C136" s="42" t="s">
        <v>150</v>
      </c>
    </row>
    <row r="137" spans="1:3" s="39" customFormat="1">
      <c r="A137" s="43">
        <v>3400</v>
      </c>
      <c r="B137" s="41">
        <v>342</v>
      </c>
      <c r="C137" s="42" t="s">
        <v>151</v>
      </c>
    </row>
    <row r="138" spans="1:3" s="39" customFormat="1">
      <c r="A138" s="43">
        <v>3400</v>
      </c>
      <c r="B138" s="41">
        <v>343</v>
      </c>
      <c r="C138" s="42" t="s">
        <v>152</v>
      </c>
    </row>
    <row r="139" spans="1:3" s="39" customFormat="1">
      <c r="A139" s="43">
        <v>3400</v>
      </c>
      <c r="B139" s="41">
        <v>344</v>
      </c>
      <c r="C139" s="42" t="s">
        <v>153</v>
      </c>
    </row>
    <row r="140" spans="1:3" s="39" customFormat="1">
      <c r="A140" s="43">
        <v>3400</v>
      </c>
      <c r="B140" s="41">
        <v>345</v>
      </c>
      <c r="C140" s="42" t="s">
        <v>154</v>
      </c>
    </row>
    <row r="141" spans="1:3" s="39" customFormat="1">
      <c r="A141" s="43">
        <v>3400</v>
      </c>
      <c r="B141" s="41">
        <v>346</v>
      </c>
      <c r="C141" s="42" t="s">
        <v>155</v>
      </c>
    </row>
    <row r="142" spans="1:3" s="39" customFormat="1">
      <c r="A142" s="43">
        <v>3400</v>
      </c>
      <c r="B142" s="41">
        <v>347</v>
      </c>
      <c r="C142" s="42" t="s">
        <v>156</v>
      </c>
    </row>
    <row r="143" spans="1:3" s="39" customFormat="1">
      <c r="A143" s="43">
        <v>3400</v>
      </c>
      <c r="B143" s="41">
        <v>348</v>
      </c>
      <c r="C143" s="42" t="s">
        <v>157</v>
      </c>
    </row>
    <row r="144" spans="1:3" s="39" customFormat="1">
      <c r="A144" s="43">
        <v>3400</v>
      </c>
      <c r="B144" s="41">
        <v>349</v>
      </c>
      <c r="C144" s="42" t="s">
        <v>158</v>
      </c>
    </row>
    <row r="145" spans="1:3">
      <c r="A145" s="7">
        <v>3500</v>
      </c>
      <c r="B145" s="17"/>
      <c r="C145" s="8" t="s">
        <v>159</v>
      </c>
    </row>
    <row r="146" spans="1:3" s="39" customFormat="1">
      <c r="A146" s="43">
        <v>3500</v>
      </c>
      <c r="B146" s="41">
        <v>351</v>
      </c>
      <c r="C146" s="42" t="s">
        <v>160</v>
      </c>
    </row>
    <row r="147" spans="1:3" s="39" customFormat="1" ht="24">
      <c r="A147" s="43">
        <v>3500</v>
      </c>
      <c r="B147" s="41">
        <v>352</v>
      </c>
      <c r="C147" s="42" t="s">
        <v>161</v>
      </c>
    </row>
    <row r="148" spans="1:3" s="39" customFormat="1" ht="24">
      <c r="A148" s="43">
        <v>3500</v>
      </c>
      <c r="B148" s="41">
        <v>353</v>
      </c>
      <c r="C148" s="42" t="s">
        <v>162</v>
      </c>
    </row>
    <row r="149" spans="1:3" s="39" customFormat="1">
      <c r="A149" s="43">
        <v>3500</v>
      </c>
      <c r="B149" s="41">
        <v>354</v>
      </c>
      <c r="C149" s="42" t="s">
        <v>163</v>
      </c>
    </row>
    <row r="150" spans="1:3" s="39" customFormat="1">
      <c r="A150" s="43">
        <v>3500</v>
      </c>
      <c r="B150" s="41">
        <v>355</v>
      </c>
      <c r="C150" s="42" t="s">
        <v>164</v>
      </c>
    </row>
    <row r="151" spans="1:3" s="39" customFormat="1">
      <c r="A151" s="43">
        <v>3500</v>
      </c>
      <c r="B151" s="41">
        <v>356</v>
      </c>
      <c r="C151" s="42" t="s">
        <v>165</v>
      </c>
    </row>
    <row r="152" spans="1:3" s="39" customFormat="1">
      <c r="A152" s="43">
        <v>3500</v>
      </c>
      <c r="B152" s="41">
        <v>357</v>
      </c>
      <c r="C152" s="42" t="s">
        <v>166</v>
      </c>
    </row>
    <row r="153" spans="1:3" s="39" customFormat="1">
      <c r="A153" s="43">
        <v>3500</v>
      </c>
      <c r="B153" s="41">
        <v>358</v>
      </c>
      <c r="C153" s="42" t="s">
        <v>167</v>
      </c>
    </row>
    <row r="154" spans="1:3" s="39" customFormat="1">
      <c r="A154" s="43">
        <v>3500</v>
      </c>
      <c r="B154" s="41">
        <v>359</v>
      </c>
      <c r="C154" s="42" t="s">
        <v>168</v>
      </c>
    </row>
    <row r="155" spans="1:3">
      <c r="A155" s="7">
        <v>3600</v>
      </c>
      <c r="B155" s="17"/>
      <c r="C155" s="8" t="s">
        <v>169</v>
      </c>
    </row>
    <row r="156" spans="1:3" s="39" customFormat="1" ht="24">
      <c r="A156" s="43">
        <v>3600</v>
      </c>
      <c r="B156" s="41">
        <v>361</v>
      </c>
      <c r="C156" s="42" t="s">
        <v>170</v>
      </c>
    </row>
    <row r="157" spans="1:3" s="39" customFormat="1" ht="24">
      <c r="A157" s="43">
        <v>3600</v>
      </c>
      <c r="B157" s="41">
        <v>362</v>
      </c>
      <c r="C157" s="42" t="s">
        <v>171</v>
      </c>
    </row>
    <row r="158" spans="1:3" s="39" customFormat="1">
      <c r="A158" s="43">
        <v>3600</v>
      </c>
      <c r="B158" s="41">
        <v>363</v>
      </c>
      <c r="C158" s="42" t="s">
        <v>172</v>
      </c>
    </row>
    <row r="159" spans="1:3" s="39" customFormat="1">
      <c r="A159" s="43">
        <v>3600</v>
      </c>
      <c r="B159" s="41">
        <v>364</v>
      </c>
      <c r="C159" s="42" t="s">
        <v>173</v>
      </c>
    </row>
    <row r="160" spans="1:3" s="39" customFormat="1">
      <c r="A160" s="43">
        <v>3600</v>
      </c>
      <c r="B160" s="41">
        <v>365</v>
      </c>
      <c r="C160" s="42" t="s">
        <v>174</v>
      </c>
    </row>
    <row r="161" spans="1:3" s="39" customFormat="1">
      <c r="A161" s="43">
        <v>3600</v>
      </c>
      <c r="B161" s="41">
        <v>366</v>
      </c>
      <c r="C161" s="42" t="s">
        <v>175</v>
      </c>
    </row>
    <row r="162" spans="1:3" s="39" customFormat="1">
      <c r="A162" s="43">
        <v>3600</v>
      </c>
      <c r="B162" s="41">
        <v>369</v>
      </c>
      <c r="C162" s="42" t="s">
        <v>176</v>
      </c>
    </row>
    <row r="163" spans="1:3">
      <c r="A163" s="7">
        <v>3700</v>
      </c>
      <c r="B163" s="17"/>
      <c r="C163" s="8" t="s">
        <v>177</v>
      </c>
    </row>
    <row r="164" spans="1:3" s="39" customFormat="1">
      <c r="A164" s="43">
        <v>3700</v>
      </c>
      <c r="B164" s="41">
        <v>371</v>
      </c>
      <c r="C164" s="42" t="s">
        <v>178</v>
      </c>
    </row>
    <row r="165" spans="1:3" s="39" customFormat="1">
      <c r="A165" s="43">
        <v>3700</v>
      </c>
      <c r="B165" s="41">
        <v>372</v>
      </c>
      <c r="C165" s="42" t="s">
        <v>179</v>
      </c>
    </row>
    <row r="166" spans="1:3" s="39" customFormat="1">
      <c r="A166" s="43">
        <v>3700</v>
      </c>
      <c r="B166" s="41">
        <v>373</v>
      </c>
      <c r="C166" s="42" t="s">
        <v>180</v>
      </c>
    </row>
    <row r="167" spans="1:3" s="39" customFormat="1">
      <c r="A167" s="43">
        <v>3700</v>
      </c>
      <c r="B167" s="41">
        <v>374</v>
      </c>
      <c r="C167" s="42" t="s">
        <v>181</v>
      </c>
    </row>
    <row r="168" spans="1:3" s="39" customFormat="1">
      <c r="A168" s="43">
        <v>3700</v>
      </c>
      <c r="B168" s="41">
        <v>375</v>
      </c>
      <c r="C168" s="42" t="s">
        <v>182</v>
      </c>
    </row>
    <row r="169" spans="1:3" s="39" customFormat="1">
      <c r="A169" s="43">
        <v>3700</v>
      </c>
      <c r="B169" s="41">
        <v>376</v>
      </c>
      <c r="C169" s="42" t="s">
        <v>183</v>
      </c>
    </row>
    <row r="170" spans="1:3" s="39" customFormat="1">
      <c r="A170" s="43">
        <v>3700</v>
      </c>
      <c r="B170" s="41">
        <v>377</v>
      </c>
      <c r="C170" s="42" t="s">
        <v>184</v>
      </c>
    </row>
    <row r="171" spans="1:3" s="39" customFormat="1">
      <c r="A171" s="43">
        <v>3700</v>
      </c>
      <c r="B171" s="41">
        <v>378</v>
      </c>
      <c r="C171" s="42" t="s">
        <v>185</v>
      </c>
    </row>
    <row r="172" spans="1:3" s="39" customFormat="1">
      <c r="A172" s="43">
        <v>3700</v>
      </c>
      <c r="B172" s="41">
        <v>379</v>
      </c>
      <c r="C172" s="42" t="s">
        <v>186</v>
      </c>
    </row>
    <row r="173" spans="1:3">
      <c r="A173" s="7">
        <v>3800</v>
      </c>
      <c r="B173" s="17"/>
      <c r="C173" s="8" t="s">
        <v>187</v>
      </c>
    </row>
    <row r="174" spans="1:3" s="39" customFormat="1">
      <c r="A174" s="43">
        <v>3800</v>
      </c>
      <c r="B174" s="41">
        <v>381</v>
      </c>
      <c r="C174" s="42" t="s">
        <v>188</v>
      </c>
    </row>
    <row r="175" spans="1:3" s="39" customFormat="1">
      <c r="A175" s="43">
        <v>3800</v>
      </c>
      <c r="B175" s="41">
        <v>382</v>
      </c>
      <c r="C175" s="42" t="s">
        <v>189</v>
      </c>
    </row>
    <row r="176" spans="1:3" s="39" customFormat="1">
      <c r="A176" s="43">
        <v>3800</v>
      </c>
      <c r="B176" s="41">
        <v>383</v>
      </c>
      <c r="C176" s="42" t="s">
        <v>190</v>
      </c>
    </row>
    <row r="177" spans="1:3" s="39" customFormat="1">
      <c r="A177" s="43">
        <v>3800</v>
      </c>
      <c r="B177" s="41">
        <v>384</v>
      </c>
      <c r="C177" s="42" t="s">
        <v>191</v>
      </c>
    </row>
    <row r="178" spans="1:3" s="39" customFormat="1">
      <c r="A178" s="43">
        <v>3800</v>
      </c>
      <c r="B178" s="41">
        <v>385</v>
      </c>
      <c r="C178" s="42" t="s">
        <v>192</v>
      </c>
    </row>
    <row r="179" spans="1:3">
      <c r="A179" s="7">
        <v>3900</v>
      </c>
      <c r="B179" s="17"/>
      <c r="C179" s="8" t="s">
        <v>193</v>
      </c>
    </row>
    <row r="180" spans="1:3" s="39" customFormat="1">
      <c r="A180" s="43">
        <v>3900</v>
      </c>
      <c r="B180" s="41">
        <v>391</v>
      </c>
      <c r="C180" s="42" t="s">
        <v>194</v>
      </c>
    </row>
    <row r="181" spans="1:3" s="39" customFormat="1">
      <c r="A181" s="43">
        <v>3900</v>
      </c>
      <c r="B181" s="41">
        <v>392</v>
      </c>
      <c r="C181" s="42" t="s">
        <v>195</v>
      </c>
    </row>
    <row r="182" spans="1:3" s="39" customFormat="1">
      <c r="A182" s="43">
        <v>3900</v>
      </c>
      <c r="B182" s="41">
        <v>393</v>
      </c>
      <c r="C182" s="42" t="s">
        <v>196</v>
      </c>
    </row>
    <row r="183" spans="1:3" s="39" customFormat="1">
      <c r="A183" s="43">
        <v>3900</v>
      </c>
      <c r="B183" s="41">
        <v>394</v>
      </c>
      <c r="C183" s="42" t="s">
        <v>197</v>
      </c>
    </row>
    <row r="184" spans="1:3" s="39" customFormat="1">
      <c r="A184" s="43">
        <v>3900</v>
      </c>
      <c r="B184" s="41">
        <v>395</v>
      </c>
      <c r="C184" s="42" t="s">
        <v>198</v>
      </c>
    </row>
    <row r="185" spans="1:3" s="39" customFormat="1">
      <c r="A185" s="43">
        <v>3900</v>
      </c>
      <c r="B185" s="41">
        <v>396</v>
      </c>
      <c r="C185" s="42" t="s">
        <v>199</v>
      </c>
    </row>
    <row r="186" spans="1:3" s="39" customFormat="1">
      <c r="A186" s="43">
        <v>3900</v>
      </c>
      <c r="B186" s="41">
        <v>397</v>
      </c>
      <c r="C186" s="42" t="s">
        <v>200</v>
      </c>
    </row>
    <row r="187" spans="1:3" s="39" customFormat="1">
      <c r="A187" s="43">
        <v>3900</v>
      </c>
      <c r="B187" s="41">
        <v>398</v>
      </c>
      <c r="C187" s="42" t="s">
        <v>201</v>
      </c>
    </row>
    <row r="188" spans="1:3" s="39" customFormat="1">
      <c r="A188" s="43">
        <v>3900</v>
      </c>
      <c r="B188" s="41">
        <v>399</v>
      </c>
      <c r="C188" s="42" t="s">
        <v>202</v>
      </c>
    </row>
    <row r="189" spans="1:3">
      <c r="A189" s="4">
        <v>4000</v>
      </c>
      <c r="B189" s="3"/>
      <c r="C189" s="5" t="s">
        <v>203</v>
      </c>
    </row>
    <row r="190" spans="1:3">
      <c r="A190" s="7">
        <v>4100</v>
      </c>
      <c r="B190" s="17"/>
      <c r="C190" s="8" t="s">
        <v>204</v>
      </c>
    </row>
    <row r="191" spans="1:3" s="39" customFormat="1">
      <c r="A191" s="43">
        <v>4100</v>
      </c>
      <c r="B191" s="41">
        <v>411</v>
      </c>
      <c r="C191" s="42" t="s">
        <v>205</v>
      </c>
    </row>
    <row r="192" spans="1:3" s="39" customFormat="1">
      <c r="A192" s="43">
        <v>4100</v>
      </c>
      <c r="B192" s="41">
        <v>412</v>
      </c>
      <c r="C192" s="42" t="s">
        <v>206</v>
      </c>
    </row>
    <row r="193" spans="1:3" s="39" customFormat="1">
      <c r="A193" s="43">
        <v>4100</v>
      </c>
      <c r="B193" s="41">
        <v>413</v>
      </c>
      <c r="C193" s="42" t="s">
        <v>207</v>
      </c>
    </row>
    <row r="194" spans="1:3" s="39" customFormat="1">
      <c r="A194" s="43">
        <v>4100</v>
      </c>
      <c r="B194" s="41">
        <v>414</v>
      </c>
      <c r="C194" s="42" t="s">
        <v>208</v>
      </c>
    </row>
    <row r="195" spans="1:3" s="39" customFormat="1" ht="24">
      <c r="A195" s="43">
        <v>4100</v>
      </c>
      <c r="B195" s="41">
        <v>415</v>
      </c>
      <c r="C195" s="42" t="s">
        <v>209</v>
      </c>
    </row>
    <row r="196" spans="1:3" s="39" customFormat="1" ht="24">
      <c r="A196" s="43">
        <v>4100</v>
      </c>
      <c r="B196" s="41">
        <v>416</v>
      </c>
      <c r="C196" s="42" t="s">
        <v>210</v>
      </c>
    </row>
    <row r="197" spans="1:3" s="39" customFormat="1" ht="24">
      <c r="A197" s="43">
        <v>4100</v>
      </c>
      <c r="B197" s="41">
        <v>417</v>
      </c>
      <c r="C197" s="42" t="s">
        <v>211</v>
      </c>
    </row>
    <row r="198" spans="1:3" s="39" customFormat="1">
      <c r="A198" s="43">
        <v>4100</v>
      </c>
      <c r="B198" s="41">
        <v>418</v>
      </c>
      <c r="C198" s="42" t="s">
        <v>212</v>
      </c>
    </row>
    <row r="199" spans="1:3" s="39" customFormat="1">
      <c r="A199" s="43">
        <v>4100</v>
      </c>
      <c r="B199" s="41">
        <v>419</v>
      </c>
      <c r="C199" s="42" t="s">
        <v>213</v>
      </c>
    </row>
    <row r="200" spans="1:3">
      <c r="A200" s="7">
        <v>4200</v>
      </c>
      <c r="B200" s="17"/>
      <c r="C200" s="8" t="s">
        <v>214</v>
      </c>
    </row>
    <row r="201" spans="1:3" s="39" customFormat="1">
      <c r="A201" s="43">
        <v>4200</v>
      </c>
      <c r="B201" s="41">
        <v>421</v>
      </c>
      <c r="C201" s="42" t="s">
        <v>215</v>
      </c>
    </row>
    <row r="202" spans="1:3" s="39" customFormat="1">
      <c r="A202" s="43">
        <v>4200</v>
      </c>
      <c r="B202" s="41">
        <v>422</v>
      </c>
      <c r="C202" s="42" t="s">
        <v>216</v>
      </c>
    </row>
    <row r="203" spans="1:3" s="39" customFormat="1">
      <c r="A203" s="43">
        <v>4200</v>
      </c>
      <c r="B203" s="41">
        <v>423</v>
      </c>
      <c r="C203" s="42" t="s">
        <v>217</v>
      </c>
    </row>
    <row r="204" spans="1:3" s="39" customFormat="1">
      <c r="A204" s="43">
        <v>4200</v>
      </c>
      <c r="B204" s="41">
        <v>424</v>
      </c>
      <c r="C204" s="42" t="s">
        <v>218</v>
      </c>
    </row>
    <row r="205" spans="1:3" s="39" customFormat="1">
      <c r="A205" s="43">
        <v>4200</v>
      </c>
      <c r="B205" s="41">
        <v>425</v>
      </c>
      <c r="C205" s="42" t="s">
        <v>219</v>
      </c>
    </row>
    <row r="206" spans="1:3">
      <c r="A206" s="7">
        <v>4300</v>
      </c>
      <c r="B206" s="17"/>
      <c r="C206" s="8" t="s">
        <v>220</v>
      </c>
    </row>
    <row r="207" spans="1:3" s="39" customFormat="1">
      <c r="A207" s="43">
        <v>4300</v>
      </c>
      <c r="B207" s="41">
        <v>431</v>
      </c>
      <c r="C207" s="42" t="s">
        <v>221</v>
      </c>
    </row>
    <row r="208" spans="1:3" s="39" customFormat="1">
      <c r="A208" s="43">
        <v>4300</v>
      </c>
      <c r="B208" s="41">
        <v>432</v>
      </c>
      <c r="C208" s="42" t="s">
        <v>222</v>
      </c>
    </row>
    <row r="209" spans="1:3" s="39" customFormat="1">
      <c r="A209" s="43">
        <v>4300</v>
      </c>
      <c r="B209" s="41">
        <v>433</v>
      </c>
      <c r="C209" s="42" t="s">
        <v>223</v>
      </c>
    </row>
    <row r="210" spans="1:3" s="39" customFormat="1">
      <c r="A210" s="43">
        <v>4300</v>
      </c>
      <c r="B210" s="41">
        <v>434</v>
      </c>
      <c r="C210" s="42" t="s">
        <v>224</v>
      </c>
    </row>
    <row r="211" spans="1:3" s="39" customFormat="1">
      <c r="A211" s="43">
        <v>4300</v>
      </c>
      <c r="B211" s="41">
        <v>435</v>
      </c>
      <c r="C211" s="42" t="s">
        <v>225</v>
      </c>
    </row>
    <row r="212" spans="1:3" s="39" customFormat="1">
      <c r="A212" s="43">
        <v>4300</v>
      </c>
      <c r="B212" s="41">
        <v>436</v>
      </c>
      <c r="C212" s="42" t="s">
        <v>226</v>
      </c>
    </row>
    <row r="213" spans="1:3" s="39" customFormat="1">
      <c r="A213" s="43">
        <v>4300</v>
      </c>
      <c r="B213" s="41">
        <v>437</v>
      </c>
      <c r="C213" s="42" t="s">
        <v>227</v>
      </c>
    </row>
    <row r="214" spans="1:3" s="39" customFormat="1">
      <c r="A214" s="43">
        <v>4300</v>
      </c>
      <c r="B214" s="41">
        <v>438</v>
      </c>
      <c r="C214" s="42" t="s">
        <v>228</v>
      </c>
    </row>
    <row r="215" spans="1:3" s="39" customFormat="1">
      <c r="A215" s="43">
        <v>4300</v>
      </c>
      <c r="B215" s="41">
        <v>439</v>
      </c>
      <c r="C215" s="42" t="s">
        <v>229</v>
      </c>
    </row>
    <row r="216" spans="1:3">
      <c r="A216" s="7">
        <v>4400</v>
      </c>
      <c r="B216" s="17"/>
      <c r="C216" s="8" t="s">
        <v>230</v>
      </c>
    </row>
    <row r="217" spans="1:3" s="39" customFormat="1">
      <c r="A217" s="43">
        <v>4400</v>
      </c>
      <c r="B217" s="41">
        <v>441</v>
      </c>
      <c r="C217" s="42" t="s">
        <v>231</v>
      </c>
    </row>
    <row r="218" spans="1:3" s="39" customFormat="1">
      <c r="A218" s="43">
        <v>4400</v>
      </c>
      <c r="B218" s="41">
        <v>442</v>
      </c>
      <c r="C218" s="42" t="s">
        <v>232</v>
      </c>
    </row>
    <row r="219" spans="1:3" s="39" customFormat="1">
      <c r="A219" s="43">
        <v>4400</v>
      </c>
      <c r="B219" s="41">
        <v>443</v>
      </c>
      <c r="C219" s="42" t="s">
        <v>233</v>
      </c>
    </row>
    <row r="220" spans="1:3" s="39" customFormat="1">
      <c r="A220" s="43">
        <v>4400</v>
      </c>
      <c r="B220" s="41">
        <v>444</v>
      </c>
      <c r="C220" s="42" t="s">
        <v>234</v>
      </c>
    </row>
    <row r="221" spans="1:3" s="39" customFormat="1">
      <c r="A221" s="43">
        <v>4400</v>
      </c>
      <c r="B221" s="41">
        <v>445</v>
      </c>
      <c r="C221" s="42" t="s">
        <v>235</v>
      </c>
    </row>
    <row r="222" spans="1:3" s="39" customFormat="1">
      <c r="A222" s="43">
        <v>4400</v>
      </c>
      <c r="B222" s="41">
        <v>446</v>
      </c>
      <c r="C222" s="42" t="s">
        <v>236</v>
      </c>
    </row>
    <row r="223" spans="1:3" s="39" customFormat="1">
      <c r="A223" s="43">
        <v>4400</v>
      </c>
      <c r="B223" s="41">
        <v>447</v>
      </c>
      <c r="C223" s="42" t="s">
        <v>237</v>
      </c>
    </row>
    <row r="224" spans="1:3" s="39" customFormat="1">
      <c r="A224" s="43">
        <v>4400</v>
      </c>
      <c r="B224" s="41">
        <v>448</v>
      </c>
      <c r="C224" s="42" t="s">
        <v>238</v>
      </c>
    </row>
    <row r="225" spans="1:3">
      <c r="A225" s="7">
        <v>4500</v>
      </c>
      <c r="B225" s="17"/>
      <c r="C225" s="8" t="s">
        <v>239</v>
      </c>
    </row>
    <row r="226" spans="1:3" s="39" customFormat="1">
      <c r="A226" s="43">
        <v>4500</v>
      </c>
      <c r="B226" s="41">
        <v>451</v>
      </c>
      <c r="C226" s="42" t="s">
        <v>240</v>
      </c>
    </row>
    <row r="227" spans="1:3" s="39" customFormat="1">
      <c r="A227" s="43">
        <v>4500</v>
      </c>
      <c r="B227" s="41">
        <v>452</v>
      </c>
      <c r="C227" s="42" t="s">
        <v>241</v>
      </c>
    </row>
    <row r="228" spans="1:3" s="39" customFormat="1">
      <c r="A228" s="43">
        <v>4500</v>
      </c>
      <c r="B228" s="41">
        <v>459</v>
      </c>
      <c r="C228" s="42" t="s">
        <v>242</v>
      </c>
    </row>
    <row r="229" spans="1:3">
      <c r="A229" s="7">
        <v>4600</v>
      </c>
      <c r="B229" s="17"/>
      <c r="C229" s="8" t="s">
        <v>243</v>
      </c>
    </row>
    <row r="230" spans="1:3" s="39" customFormat="1">
      <c r="A230" s="43">
        <v>4600</v>
      </c>
      <c r="B230" s="41">
        <v>461</v>
      </c>
      <c r="C230" s="42" t="s">
        <v>244</v>
      </c>
    </row>
    <row r="231" spans="1:3" s="39" customFormat="1">
      <c r="A231" s="43">
        <v>4600</v>
      </c>
      <c r="B231" s="41">
        <v>462</v>
      </c>
      <c r="C231" s="42" t="s">
        <v>245</v>
      </c>
    </row>
    <row r="232" spans="1:3" s="39" customFormat="1">
      <c r="A232" s="43">
        <v>4600</v>
      </c>
      <c r="B232" s="41">
        <v>463</v>
      </c>
      <c r="C232" s="42" t="s">
        <v>246</v>
      </c>
    </row>
    <row r="233" spans="1:3" s="39" customFormat="1" ht="24">
      <c r="A233" s="43">
        <v>4600</v>
      </c>
      <c r="B233" s="41">
        <v>464</v>
      </c>
      <c r="C233" s="42" t="s">
        <v>247</v>
      </c>
    </row>
    <row r="234" spans="1:3" s="39" customFormat="1" ht="24">
      <c r="A234" s="43">
        <v>4600</v>
      </c>
      <c r="B234" s="41">
        <v>465</v>
      </c>
      <c r="C234" s="42" t="s">
        <v>248</v>
      </c>
    </row>
    <row r="235" spans="1:3" s="39" customFormat="1">
      <c r="A235" s="43">
        <v>4600</v>
      </c>
      <c r="B235" s="41">
        <v>466</v>
      </c>
      <c r="C235" s="42" t="s">
        <v>249</v>
      </c>
    </row>
    <row r="236" spans="1:3" s="39" customFormat="1">
      <c r="A236" s="43">
        <v>4600</v>
      </c>
      <c r="B236" s="41">
        <v>469</v>
      </c>
      <c r="C236" s="42" t="s">
        <v>250</v>
      </c>
    </row>
    <row r="237" spans="1:3">
      <c r="A237" s="7">
        <v>4700</v>
      </c>
      <c r="B237" s="17"/>
      <c r="C237" s="8" t="s">
        <v>251</v>
      </c>
    </row>
    <row r="238" spans="1:3" s="39" customFormat="1">
      <c r="A238" s="43">
        <v>4700</v>
      </c>
      <c r="B238" s="41">
        <v>471</v>
      </c>
      <c r="C238" s="42" t="s">
        <v>252</v>
      </c>
    </row>
    <row r="239" spans="1:3">
      <c r="A239" s="7">
        <v>4800</v>
      </c>
      <c r="B239" s="17"/>
      <c r="C239" s="8" t="s">
        <v>253</v>
      </c>
    </row>
    <row r="240" spans="1:3" s="39" customFormat="1">
      <c r="A240" s="43">
        <v>4800</v>
      </c>
      <c r="B240" s="41">
        <v>481</v>
      </c>
      <c r="C240" s="42" t="s">
        <v>254</v>
      </c>
    </row>
    <row r="241" spans="1:3" s="39" customFormat="1">
      <c r="A241" s="43">
        <v>4800</v>
      </c>
      <c r="B241" s="41">
        <v>482</v>
      </c>
      <c r="C241" s="42" t="s">
        <v>255</v>
      </c>
    </row>
    <row r="242" spans="1:3" s="39" customFormat="1">
      <c r="A242" s="43">
        <v>4800</v>
      </c>
      <c r="B242" s="41">
        <v>483</v>
      </c>
      <c r="C242" s="42" t="s">
        <v>256</v>
      </c>
    </row>
    <row r="243" spans="1:3" s="39" customFormat="1">
      <c r="A243" s="43">
        <v>4800</v>
      </c>
      <c r="B243" s="41">
        <v>484</v>
      </c>
      <c r="C243" s="42" t="s">
        <v>257</v>
      </c>
    </row>
    <row r="244" spans="1:3" s="39" customFormat="1">
      <c r="A244" s="43">
        <v>4800</v>
      </c>
      <c r="B244" s="41">
        <v>485</v>
      </c>
      <c r="C244" s="42" t="s">
        <v>258</v>
      </c>
    </row>
    <row r="245" spans="1:3">
      <c r="A245" s="7">
        <v>4900</v>
      </c>
      <c r="B245" s="17"/>
      <c r="C245" s="8" t="s">
        <v>259</v>
      </c>
    </row>
    <row r="246" spans="1:3" s="39" customFormat="1">
      <c r="A246" s="43">
        <v>4900</v>
      </c>
      <c r="B246" s="41">
        <v>491</v>
      </c>
      <c r="C246" s="42" t="s">
        <v>260</v>
      </c>
    </row>
    <row r="247" spans="1:3" s="39" customFormat="1">
      <c r="A247" s="43">
        <v>4900</v>
      </c>
      <c r="B247" s="41">
        <v>492</v>
      </c>
      <c r="C247" s="42" t="s">
        <v>261</v>
      </c>
    </row>
    <row r="248" spans="1:3" s="39" customFormat="1">
      <c r="A248" s="43">
        <v>4900</v>
      </c>
      <c r="B248" s="41">
        <v>493</v>
      </c>
      <c r="C248" s="42" t="s">
        <v>262</v>
      </c>
    </row>
    <row r="249" spans="1:3">
      <c r="A249" s="4">
        <v>5000</v>
      </c>
      <c r="B249" s="3"/>
      <c r="C249" s="5" t="s">
        <v>263</v>
      </c>
    </row>
    <row r="250" spans="1:3">
      <c r="A250" s="7">
        <v>5100</v>
      </c>
      <c r="B250" s="17"/>
      <c r="C250" s="8" t="s">
        <v>264</v>
      </c>
    </row>
    <row r="251" spans="1:3" s="39" customFormat="1">
      <c r="A251" s="43">
        <v>5100</v>
      </c>
      <c r="B251" s="41">
        <v>511</v>
      </c>
      <c r="C251" s="42" t="s">
        <v>265</v>
      </c>
    </row>
    <row r="252" spans="1:3" s="39" customFormat="1">
      <c r="A252" s="43">
        <v>5100</v>
      </c>
      <c r="B252" s="41">
        <v>512</v>
      </c>
      <c r="C252" s="42" t="s">
        <v>266</v>
      </c>
    </row>
    <row r="253" spans="1:3" s="39" customFormat="1">
      <c r="A253" s="43">
        <v>5100</v>
      </c>
      <c r="B253" s="41">
        <v>513</v>
      </c>
      <c r="C253" s="42" t="s">
        <v>267</v>
      </c>
    </row>
    <row r="254" spans="1:3" s="39" customFormat="1">
      <c r="A254" s="43">
        <v>5100</v>
      </c>
      <c r="B254" s="41">
        <v>514</v>
      </c>
      <c r="C254" s="42" t="s">
        <v>268</v>
      </c>
    </row>
    <row r="255" spans="1:3" s="39" customFormat="1">
      <c r="A255" s="43">
        <v>5100</v>
      </c>
      <c r="B255" s="41">
        <v>515</v>
      </c>
      <c r="C255" s="42" t="s">
        <v>269</v>
      </c>
    </row>
    <row r="256" spans="1:3" s="39" customFormat="1">
      <c r="A256" s="43">
        <v>5100</v>
      </c>
      <c r="B256" s="41">
        <v>519</v>
      </c>
      <c r="C256" s="42" t="s">
        <v>270</v>
      </c>
    </row>
    <row r="257" spans="1:3">
      <c r="A257" s="7">
        <v>5200</v>
      </c>
      <c r="B257" s="17"/>
      <c r="C257" s="8" t="s">
        <v>271</v>
      </c>
    </row>
    <row r="258" spans="1:3" s="39" customFormat="1">
      <c r="A258" s="43">
        <v>5200</v>
      </c>
      <c r="B258" s="41">
        <v>521</v>
      </c>
      <c r="C258" s="42" t="s">
        <v>272</v>
      </c>
    </row>
    <row r="259" spans="1:3" s="39" customFormat="1">
      <c r="A259" s="43">
        <v>5200</v>
      </c>
      <c r="B259" s="41">
        <v>522</v>
      </c>
      <c r="C259" s="42" t="s">
        <v>273</v>
      </c>
    </row>
    <row r="260" spans="1:3" s="39" customFormat="1">
      <c r="A260" s="43">
        <v>5200</v>
      </c>
      <c r="B260" s="41">
        <v>523</v>
      </c>
      <c r="C260" s="42" t="s">
        <v>274</v>
      </c>
    </row>
    <row r="261" spans="1:3" s="39" customFormat="1">
      <c r="A261" s="43">
        <v>5200</v>
      </c>
      <c r="B261" s="41">
        <v>529</v>
      </c>
      <c r="C261" s="42" t="s">
        <v>275</v>
      </c>
    </row>
    <row r="262" spans="1:3">
      <c r="A262" s="7">
        <v>5300</v>
      </c>
      <c r="B262" s="17"/>
      <c r="C262" s="8" t="s">
        <v>276</v>
      </c>
    </row>
    <row r="263" spans="1:3" s="39" customFormat="1">
      <c r="A263" s="43">
        <v>5300</v>
      </c>
      <c r="B263" s="41">
        <v>531</v>
      </c>
      <c r="C263" s="42" t="s">
        <v>277</v>
      </c>
    </row>
    <row r="264" spans="1:3" s="39" customFormat="1">
      <c r="A264" s="43">
        <v>5300</v>
      </c>
      <c r="B264" s="41">
        <v>532</v>
      </c>
      <c r="C264" s="42" t="s">
        <v>278</v>
      </c>
    </row>
    <row r="265" spans="1:3">
      <c r="A265" s="7">
        <v>5400</v>
      </c>
      <c r="B265" s="17"/>
      <c r="C265" s="8" t="s">
        <v>279</v>
      </c>
    </row>
    <row r="266" spans="1:3" s="39" customFormat="1">
      <c r="A266" s="43">
        <v>5400</v>
      </c>
      <c r="B266" s="41">
        <v>541</v>
      </c>
      <c r="C266" s="42" t="s">
        <v>280</v>
      </c>
    </row>
    <row r="267" spans="1:3" s="39" customFormat="1">
      <c r="A267" s="43">
        <v>5400</v>
      </c>
      <c r="B267" s="41">
        <v>542</v>
      </c>
      <c r="C267" s="42" t="s">
        <v>281</v>
      </c>
    </row>
    <row r="268" spans="1:3" s="39" customFormat="1">
      <c r="A268" s="43">
        <v>5400</v>
      </c>
      <c r="B268" s="41">
        <v>543</v>
      </c>
      <c r="C268" s="42" t="s">
        <v>282</v>
      </c>
    </row>
    <row r="269" spans="1:3" s="39" customFormat="1">
      <c r="A269" s="43">
        <v>5400</v>
      </c>
      <c r="B269" s="41">
        <v>544</v>
      </c>
      <c r="C269" s="42" t="s">
        <v>283</v>
      </c>
    </row>
    <row r="270" spans="1:3" s="39" customFormat="1">
      <c r="A270" s="43">
        <v>5400</v>
      </c>
      <c r="B270" s="41">
        <v>545</v>
      </c>
      <c r="C270" s="42" t="s">
        <v>284</v>
      </c>
    </row>
    <row r="271" spans="1:3" s="39" customFormat="1">
      <c r="A271" s="43">
        <v>5400</v>
      </c>
      <c r="B271" s="41">
        <v>549</v>
      </c>
      <c r="C271" s="42" t="s">
        <v>285</v>
      </c>
    </row>
    <row r="272" spans="1:3">
      <c r="A272" s="7">
        <v>5500</v>
      </c>
      <c r="B272" s="17"/>
      <c r="C272" s="8" t="s">
        <v>286</v>
      </c>
    </row>
    <row r="273" spans="1:3" s="39" customFormat="1">
      <c r="A273" s="43">
        <v>5500</v>
      </c>
      <c r="B273" s="41">
        <v>551</v>
      </c>
      <c r="C273" s="42" t="s">
        <v>287</v>
      </c>
    </row>
    <row r="274" spans="1:3">
      <c r="A274" s="7">
        <v>5600</v>
      </c>
      <c r="B274" s="17"/>
      <c r="C274" s="8" t="s">
        <v>288</v>
      </c>
    </row>
    <row r="275" spans="1:3" s="39" customFormat="1">
      <c r="A275" s="43">
        <v>5600</v>
      </c>
      <c r="B275" s="41">
        <v>561</v>
      </c>
      <c r="C275" s="42" t="s">
        <v>289</v>
      </c>
    </row>
    <row r="276" spans="1:3" s="39" customFormat="1">
      <c r="A276" s="43">
        <v>5600</v>
      </c>
      <c r="B276" s="41">
        <v>562</v>
      </c>
      <c r="C276" s="42" t="s">
        <v>290</v>
      </c>
    </row>
    <row r="277" spans="1:3" s="39" customFormat="1">
      <c r="A277" s="43">
        <v>5600</v>
      </c>
      <c r="B277" s="41">
        <v>563</v>
      </c>
      <c r="C277" s="42" t="s">
        <v>291</v>
      </c>
    </row>
    <row r="278" spans="1:3" s="39" customFormat="1">
      <c r="A278" s="43">
        <v>5600</v>
      </c>
      <c r="B278" s="41">
        <v>564</v>
      </c>
      <c r="C278" s="42" t="s">
        <v>292</v>
      </c>
    </row>
    <row r="279" spans="1:3" s="39" customFormat="1">
      <c r="A279" s="43">
        <v>5600</v>
      </c>
      <c r="B279" s="41">
        <v>565</v>
      </c>
      <c r="C279" s="42" t="s">
        <v>293</v>
      </c>
    </row>
    <row r="280" spans="1:3" s="39" customFormat="1">
      <c r="A280" s="43">
        <v>5600</v>
      </c>
      <c r="B280" s="41">
        <v>566</v>
      </c>
      <c r="C280" s="42" t="s">
        <v>294</v>
      </c>
    </row>
    <row r="281" spans="1:3" s="39" customFormat="1">
      <c r="A281" s="43">
        <v>5600</v>
      </c>
      <c r="B281" s="41">
        <v>567</v>
      </c>
      <c r="C281" s="42" t="s">
        <v>295</v>
      </c>
    </row>
    <row r="282" spans="1:3" s="39" customFormat="1">
      <c r="A282" s="43">
        <v>5600</v>
      </c>
      <c r="B282" s="41">
        <v>569</v>
      </c>
      <c r="C282" s="42" t="s">
        <v>296</v>
      </c>
    </row>
    <row r="283" spans="1:3">
      <c r="A283" s="7">
        <v>5700</v>
      </c>
      <c r="B283" s="17"/>
      <c r="C283" s="8" t="s">
        <v>297</v>
      </c>
    </row>
    <row r="284" spans="1:3" s="39" customFormat="1">
      <c r="A284" s="43">
        <v>5700</v>
      </c>
      <c r="B284" s="41">
        <v>571</v>
      </c>
      <c r="C284" s="42" t="s">
        <v>298</v>
      </c>
    </row>
    <row r="285" spans="1:3" s="39" customFormat="1">
      <c r="A285" s="43">
        <v>5700</v>
      </c>
      <c r="B285" s="41">
        <v>572</v>
      </c>
      <c r="C285" s="42" t="s">
        <v>299</v>
      </c>
    </row>
    <row r="286" spans="1:3" s="39" customFormat="1">
      <c r="A286" s="43">
        <v>5700</v>
      </c>
      <c r="B286" s="41">
        <v>573</v>
      </c>
      <c r="C286" s="42" t="s">
        <v>300</v>
      </c>
    </row>
    <row r="287" spans="1:3" s="39" customFormat="1">
      <c r="A287" s="43">
        <v>5700</v>
      </c>
      <c r="B287" s="41">
        <v>574</v>
      </c>
      <c r="C287" s="42" t="s">
        <v>301</v>
      </c>
    </row>
    <row r="288" spans="1:3" s="39" customFormat="1">
      <c r="A288" s="43">
        <v>5700</v>
      </c>
      <c r="B288" s="41">
        <v>575</v>
      </c>
      <c r="C288" s="42" t="s">
        <v>302</v>
      </c>
    </row>
    <row r="289" spans="1:3" s="39" customFormat="1">
      <c r="A289" s="43">
        <v>5700</v>
      </c>
      <c r="B289" s="41">
        <v>576</v>
      </c>
      <c r="C289" s="42" t="s">
        <v>303</v>
      </c>
    </row>
    <row r="290" spans="1:3" s="39" customFormat="1">
      <c r="A290" s="43">
        <v>5700</v>
      </c>
      <c r="B290" s="41">
        <v>577</v>
      </c>
      <c r="C290" s="42" t="s">
        <v>304</v>
      </c>
    </row>
    <row r="291" spans="1:3" s="39" customFormat="1">
      <c r="A291" s="43">
        <v>5700</v>
      </c>
      <c r="B291" s="41">
        <v>578</v>
      </c>
      <c r="C291" s="42" t="s">
        <v>305</v>
      </c>
    </row>
    <row r="292" spans="1:3" s="39" customFormat="1">
      <c r="A292" s="43">
        <v>5700</v>
      </c>
      <c r="B292" s="41">
        <v>579</v>
      </c>
      <c r="C292" s="42" t="s">
        <v>306</v>
      </c>
    </row>
    <row r="293" spans="1:3">
      <c r="A293" s="7">
        <v>5800</v>
      </c>
      <c r="B293" s="17"/>
      <c r="C293" s="8" t="s">
        <v>307</v>
      </c>
    </row>
    <row r="294" spans="1:3" s="39" customFormat="1">
      <c r="A294" s="43">
        <v>5800</v>
      </c>
      <c r="B294" s="41">
        <v>581</v>
      </c>
      <c r="C294" s="42" t="s">
        <v>308</v>
      </c>
    </row>
    <row r="295" spans="1:3" s="39" customFormat="1">
      <c r="A295" s="43">
        <v>5800</v>
      </c>
      <c r="B295" s="41">
        <v>582</v>
      </c>
      <c r="C295" s="42" t="s">
        <v>309</v>
      </c>
    </row>
    <row r="296" spans="1:3" s="39" customFormat="1">
      <c r="A296" s="43">
        <v>5800</v>
      </c>
      <c r="B296" s="41">
        <v>583</v>
      </c>
      <c r="C296" s="42" t="s">
        <v>310</v>
      </c>
    </row>
    <row r="297" spans="1:3" s="39" customFormat="1">
      <c r="A297" s="43">
        <v>5800</v>
      </c>
      <c r="B297" s="41">
        <v>589</v>
      </c>
      <c r="C297" s="42" t="s">
        <v>311</v>
      </c>
    </row>
    <row r="298" spans="1:3">
      <c r="A298" s="7">
        <v>5900</v>
      </c>
      <c r="B298" s="17"/>
      <c r="C298" s="8" t="s">
        <v>312</v>
      </c>
    </row>
    <row r="299" spans="1:3" s="39" customFormat="1">
      <c r="A299" s="43">
        <v>5900</v>
      </c>
      <c r="B299" s="41">
        <v>591</v>
      </c>
      <c r="C299" s="42" t="s">
        <v>313</v>
      </c>
    </row>
    <row r="300" spans="1:3" s="39" customFormat="1">
      <c r="A300" s="43">
        <v>5900</v>
      </c>
      <c r="B300" s="41">
        <v>592</v>
      </c>
      <c r="C300" s="42" t="s">
        <v>314</v>
      </c>
    </row>
    <row r="301" spans="1:3" s="39" customFormat="1">
      <c r="A301" s="43">
        <v>5900</v>
      </c>
      <c r="B301" s="41">
        <v>593</v>
      </c>
      <c r="C301" s="42" t="s">
        <v>315</v>
      </c>
    </row>
    <row r="302" spans="1:3" s="39" customFormat="1">
      <c r="A302" s="43">
        <v>5900</v>
      </c>
      <c r="B302" s="41">
        <v>594</v>
      </c>
      <c r="C302" s="42" t="s">
        <v>316</v>
      </c>
    </row>
    <row r="303" spans="1:3" s="39" customFormat="1">
      <c r="A303" s="43">
        <v>5900</v>
      </c>
      <c r="B303" s="41">
        <v>595</v>
      </c>
      <c r="C303" s="42" t="s">
        <v>317</v>
      </c>
    </row>
    <row r="304" spans="1:3" s="39" customFormat="1">
      <c r="A304" s="43">
        <v>5900</v>
      </c>
      <c r="B304" s="41">
        <v>596</v>
      </c>
      <c r="C304" s="42" t="s">
        <v>318</v>
      </c>
    </row>
    <row r="305" spans="1:3" s="39" customFormat="1">
      <c r="A305" s="43">
        <v>5900</v>
      </c>
      <c r="B305" s="41">
        <v>597</v>
      </c>
      <c r="C305" s="42" t="s">
        <v>319</v>
      </c>
    </row>
    <row r="306" spans="1:3" s="39" customFormat="1">
      <c r="A306" s="43">
        <v>5900</v>
      </c>
      <c r="B306" s="41">
        <v>598</v>
      </c>
      <c r="C306" s="42" t="s">
        <v>320</v>
      </c>
    </row>
    <row r="307" spans="1:3" s="39" customFormat="1">
      <c r="A307" s="43">
        <v>5900</v>
      </c>
      <c r="B307" s="41">
        <v>599</v>
      </c>
      <c r="C307" s="42" t="s">
        <v>321</v>
      </c>
    </row>
    <row r="308" spans="1:3">
      <c r="A308" s="4">
        <v>6000</v>
      </c>
      <c r="B308" s="3"/>
      <c r="C308" s="5" t="s">
        <v>322</v>
      </c>
    </row>
    <row r="309" spans="1:3">
      <c r="A309" s="7">
        <v>6100</v>
      </c>
      <c r="B309" s="17"/>
      <c r="C309" s="8" t="s">
        <v>323</v>
      </c>
    </row>
    <row r="310" spans="1:3" s="39" customFormat="1">
      <c r="A310" s="43">
        <v>6100</v>
      </c>
      <c r="B310" s="41">
        <v>611</v>
      </c>
      <c r="C310" s="42" t="s">
        <v>324</v>
      </c>
    </row>
    <row r="311" spans="1:3" s="39" customFormat="1">
      <c r="A311" s="43">
        <v>6100</v>
      </c>
      <c r="B311" s="41">
        <v>612</v>
      </c>
      <c r="C311" s="42" t="s">
        <v>325</v>
      </c>
    </row>
    <row r="312" spans="1:3" s="39" customFormat="1" ht="24">
      <c r="A312" s="43">
        <v>6100</v>
      </c>
      <c r="B312" s="41">
        <v>613</v>
      </c>
      <c r="C312" s="42" t="s">
        <v>326</v>
      </c>
    </row>
    <row r="313" spans="1:3" s="39" customFormat="1">
      <c r="A313" s="43">
        <v>6100</v>
      </c>
      <c r="B313" s="41">
        <v>614</v>
      </c>
      <c r="C313" s="42" t="s">
        <v>327</v>
      </c>
    </row>
    <row r="314" spans="1:3" s="39" customFormat="1">
      <c r="A314" s="43">
        <v>6100</v>
      </c>
      <c r="B314" s="41">
        <v>615</v>
      </c>
      <c r="C314" s="42" t="s">
        <v>328</v>
      </c>
    </row>
    <row r="315" spans="1:3" s="39" customFormat="1">
      <c r="A315" s="43">
        <v>6100</v>
      </c>
      <c r="B315" s="41">
        <v>616</v>
      </c>
      <c r="C315" s="42" t="s">
        <v>329</v>
      </c>
    </row>
    <row r="316" spans="1:3" s="39" customFormat="1">
      <c r="A316" s="43">
        <v>6100</v>
      </c>
      <c r="B316" s="41">
        <v>617</v>
      </c>
      <c r="C316" s="42" t="s">
        <v>330</v>
      </c>
    </row>
    <row r="317" spans="1:3" s="39" customFormat="1">
      <c r="A317" s="43">
        <v>6100</v>
      </c>
      <c r="B317" s="41">
        <v>619</v>
      </c>
      <c r="C317" s="42" t="s">
        <v>331</v>
      </c>
    </row>
    <row r="318" spans="1:3">
      <c r="A318" s="7">
        <v>6200</v>
      </c>
      <c r="B318" s="17"/>
      <c r="C318" s="8" t="s">
        <v>332</v>
      </c>
    </row>
    <row r="319" spans="1:3" s="39" customFormat="1">
      <c r="A319" s="43">
        <v>6200</v>
      </c>
      <c r="B319" s="41">
        <v>621</v>
      </c>
      <c r="C319" s="42" t="s">
        <v>324</v>
      </c>
    </row>
    <row r="320" spans="1:3" s="39" customFormat="1">
      <c r="A320" s="43">
        <v>6200</v>
      </c>
      <c r="B320" s="41">
        <v>622</v>
      </c>
      <c r="C320" s="42" t="s">
        <v>325</v>
      </c>
    </row>
    <row r="321" spans="1:3" s="39" customFormat="1" ht="24">
      <c r="A321" s="43">
        <v>6200</v>
      </c>
      <c r="B321" s="41">
        <v>623</v>
      </c>
      <c r="C321" s="42" t="s">
        <v>326</v>
      </c>
    </row>
    <row r="322" spans="1:3" s="39" customFormat="1">
      <c r="A322" s="43">
        <v>6200</v>
      </c>
      <c r="B322" s="41">
        <v>624</v>
      </c>
      <c r="C322" s="42" t="s">
        <v>327</v>
      </c>
    </row>
    <row r="323" spans="1:3" s="39" customFormat="1">
      <c r="A323" s="43">
        <v>6200</v>
      </c>
      <c r="B323" s="41">
        <v>625</v>
      </c>
      <c r="C323" s="42" t="s">
        <v>328</v>
      </c>
    </row>
    <row r="324" spans="1:3" s="39" customFormat="1">
      <c r="A324" s="43">
        <v>6200</v>
      </c>
      <c r="B324" s="41">
        <v>626</v>
      </c>
      <c r="C324" s="42" t="s">
        <v>329</v>
      </c>
    </row>
    <row r="325" spans="1:3" s="39" customFormat="1">
      <c r="A325" s="43">
        <v>6200</v>
      </c>
      <c r="B325" s="41">
        <v>627</v>
      </c>
      <c r="C325" s="42" t="s">
        <v>330</v>
      </c>
    </row>
    <row r="326" spans="1:3" s="39" customFormat="1">
      <c r="A326" s="43">
        <v>6200</v>
      </c>
      <c r="B326" s="41">
        <v>629</v>
      </c>
      <c r="C326" s="42" t="s">
        <v>331</v>
      </c>
    </row>
    <row r="327" spans="1:3">
      <c r="A327" s="7">
        <v>6300</v>
      </c>
      <c r="B327" s="17"/>
      <c r="C327" s="8" t="s">
        <v>333</v>
      </c>
    </row>
    <row r="328" spans="1:3" s="39" customFormat="1" ht="24">
      <c r="A328" s="43">
        <v>6300</v>
      </c>
      <c r="B328" s="41">
        <v>631</v>
      </c>
      <c r="C328" s="42" t="s">
        <v>334</v>
      </c>
    </row>
    <row r="329" spans="1:3" s="39" customFormat="1">
      <c r="A329" s="43">
        <v>6300</v>
      </c>
      <c r="B329" s="41">
        <v>632</v>
      </c>
      <c r="C329" s="42" t="s">
        <v>335</v>
      </c>
    </row>
    <row r="330" spans="1:3">
      <c r="A330" s="4">
        <v>7000</v>
      </c>
      <c r="B330" s="3"/>
      <c r="C330" s="5" t="s">
        <v>336</v>
      </c>
    </row>
    <row r="331" spans="1:3">
      <c r="A331" s="7">
        <v>7100</v>
      </c>
      <c r="B331" s="17"/>
      <c r="C331" s="8" t="s">
        <v>337</v>
      </c>
    </row>
    <row r="332" spans="1:3" s="39" customFormat="1" ht="24">
      <c r="A332" s="43">
        <v>7100</v>
      </c>
      <c r="B332" s="41">
        <v>711</v>
      </c>
      <c r="C332" s="42" t="s">
        <v>338</v>
      </c>
    </row>
    <row r="333" spans="1:3" s="39" customFormat="1" ht="24">
      <c r="A333" s="43">
        <v>7100</v>
      </c>
      <c r="B333" s="41">
        <v>712</v>
      </c>
      <c r="C333" s="42" t="s">
        <v>339</v>
      </c>
    </row>
    <row r="334" spans="1:3">
      <c r="A334" s="7">
        <v>7200</v>
      </c>
      <c r="B334" s="17"/>
      <c r="C334" s="8" t="s">
        <v>340</v>
      </c>
    </row>
    <row r="335" spans="1:3" s="39" customFormat="1" ht="24">
      <c r="A335" s="43">
        <v>7200</v>
      </c>
      <c r="B335" s="41">
        <v>721</v>
      </c>
      <c r="C335" s="42" t="s">
        <v>341</v>
      </c>
    </row>
    <row r="336" spans="1:3" s="39" customFormat="1" ht="24">
      <c r="A336" s="43">
        <v>7200</v>
      </c>
      <c r="B336" s="41">
        <v>722</v>
      </c>
      <c r="C336" s="42" t="s">
        <v>342</v>
      </c>
    </row>
    <row r="337" spans="1:3" s="39" customFormat="1" ht="24">
      <c r="A337" s="43">
        <v>7200</v>
      </c>
      <c r="B337" s="41">
        <v>723</v>
      </c>
      <c r="C337" s="42" t="s">
        <v>343</v>
      </c>
    </row>
    <row r="338" spans="1:3" s="39" customFormat="1">
      <c r="A338" s="43">
        <v>7200</v>
      </c>
      <c r="B338" s="41">
        <v>724</v>
      </c>
      <c r="C338" s="42" t="s">
        <v>344</v>
      </c>
    </row>
    <row r="339" spans="1:3" s="39" customFormat="1" ht="24">
      <c r="A339" s="43">
        <v>7200</v>
      </c>
      <c r="B339" s="41">
        <v>725</v>
      </c>
      <c r="C339" s="42" t="s">
        <v>345</v>
      </c>
    </row>
    <row r="340" spans="1:3" s="39" customFormat="1">
      <c r="A340" s="43">
        <v>7200</v>
      </c>
      <c r="B340" s="41">
        <v>726</v>
      </c>
      <c r="C340" s="42" t="s">
        <v>346</v>
      </c>
    </row>
    <row r="341" spans="1:3" s="39" customFormat="1">
      <c r="A341" s="43">
        <v>7200</v>
      </c>
      <c r="B341" s="41">
        <v>727</v>
      </c>
      <c r="C341" s="42" t="s">
        <v>347</v>
      </c>
    </row>
    <row r="342" spans="1:3" s="39" customFormat="1">
      <c r="A342" s="43">
        <v>7200</v>
      </c>
      <c r="B342" s="41">
        <v>728</v>
      </c>
      <c r="C342" s="42" t="s">
        <v>348</v>
      </c>
    </row>
    <row r="343" spans="1:3" s="39" customFormat="1">
      <c r="A343" s="43">
        <v>7200</v>
      </c>
      <c r="B343" s="41">
        <v>729</v>
      </c>
      <c r="C343" s="42" t="s">
        <v>349</v>
      </c>
    </row>
    <row r="344" spans="1:3">
      <c r="A344" s="7">
        <v>7300</v>
      </c>
      <c r="B344" s="17"/>
      <c r="C344" s="8" t="s">
        <v>350</v>
      </c>
    </row>
    <row r="345" spans="1:3" s="39" customFormat="1">
      <c r="A345" s="43">
        <v>7300</v>
      </c>
      <c r="B345" s="41">
        <v>731</v>
      </c>
      <c r="C345" s="42" t="s">
        <v>351</v>
      </c>
    </row>
    <row r="346" spans="1:3" s="39" customFormat="1">
      <c r="A346" s="43">
        <v>7300</v>
      </c>
      <c r="B346" s="41">
        <v>732</v>
      </c>
      <c r="C346" s="42" t="s">
        <v>352</v>
      </c>
    </row>
    <row r="347" spans="1:3" s="39" customFormat="1">
      <c r="A347" s="43">
        <v>7300</v>
      </c>
      <c r="B347" s="41">
        <v>733</v>
      </c>
      <c r="C347" s="42" t="s">
        <v>353</v>
      </c>
    </row>
    <row r="348" spans="1:3" s="39" customFormat="1">
      <c r="A348" s="43">
        <v>7300</v>
      </c>
      <c r="B348" s="41">
        <v>734</v>
      </c>
      <c r="C348" s="42" t="s">
        <v>354</v>
      </c>
    </row>
    <row r="349" spans="1:3" s="39" customFormat="1">
      <c r="A349" s="43">
        <v>7300</v>
      </c>
      <c r="B349" s="41">
        <v>735</v>
      </c>
      <c r="C349" s="42" t="s">
        <v>355</v>
      </c>
    </row>
    <row r="350" spans="1:3" s="39" customFormat="1">
      <c r="A350" s="43">
        <v>7300</v>
      </c>
      <c r="B350" s="41">
        <v>739</v>
      </c>
      <c r="C350" s="42" t="s">
        <v>356</v>
      </c>
    </row>
    <row r="351" spans="1:3">
      <c r="A351" s="7">
        <v>7400</v>
      </c>
      <c r="B351" s="17"/>
      <c r="C351" s="8" t="s">
        <v>357</v>
      </c>
    </row>
    <row r="352" spans="1:3" s="39" customFormat="1" ht="24">
      <c r="A352" s="43">
        <v>7400</v>
      </c>
      <c r="B352" s="41">
        <v>741</v>
      </c>
      <c r="C352" s="42" t="s">
        <v>358</v>
      </c>
    </row>
    <row r="353" spans="1:3" s="39" customFormat="1" ht="24">
      <c r="A353" s="43">
        <v>7400</v>
      </c>
      <c r="B353" s="41">
        <v>742</v>
      </c>
      <c r="C353" s="42" t="s">
        <v>359</v>
      </c>
    </row>
    <row r="354" spans="1:3" s="39" customFormat="1" ht="24">
      <c r="A354" s="43">
        <v>7400</v>
      </c>
      <c r="B354" s="41">
        <v>743</v>
      </c>
      <c r="C354" s="42" t="s">
        <v>360</v>
      </c>
    </row>
    <row r="355" spans="1:3" s="39" customFormat="1" ht="24">
      <c r="A355" s="43">
        <v>7400</v>
      </c>
      <c r="B355" s="41">
        <v>744</v>
      </c>
      <c r="C355" s="42" t="s">
        <v>361</v>
      </c>
    </row>
    <row r="356" spans="1:3" s="39" customFormat="1">
      <c r="A356" s="43">
        <v>7400</v>
      </c>
      <c r="B356" s="41">
        <v>745</v>
      </c>
      <c r="C356" s="42" t="s">
        <v>362</v>
      </c>
    </row>
    <row r="357" spans="1:3" s="39" customFormat="1">
      <c r="A357" s="43">
        <v>7400</v>
      </c>
      <c r="B357" s="41">
        <v>746</v>
      </c>
      <c r="C357" s="42" t="s">
        <v>363</v>
      </c>
    </row>
    <row r="358" spans="1:3" s="39" customFormat="1">
      <c r="A358" s="43">
        <v>7400</v>
      </c>
      <c r="B358" s="41">
        <v>747</v>
      </c>
      <c r="C358" s="42" t="s">
        <v>364</v>
      </c>
    </row>
    <row r="359" spans="1:3" s="39" customFormat="1">
      <c r="A359" s="43">
        <v>7400</v>
      </c>
      <c r="B359" s="41">
        <v>748</v>
      </c>
      <c r="C359" s="42" t="s">
        <v>365</v>
      </c>
    </row>
    <row r="360" spans="1:3" s="39" customFormat="1">
      <c r="A360" s="43">
        <v>7400</v>
      </c>
      <c r="B360" s="41">
        <v>749</v>
      </c>
      <c r="C360" s="42" t="s">
        <v>366</v>
      </c>
    </row>
    <row r="361" spans="1:3">
      <c r="A361" s="7">
        <v>7500</v>
      </c>
      <c r="B361" s="17"/>
      <c r="C361" s="8" t="s">
        <v>367</v>
      </c>
    </row>
    <row r="362" spans="1:3" s="39" customFormat="1">
      <c r="A362" s="43">
        <v>7500</v>
      </c>
      <c r="B362" s="41">
        <v>751</v>
      </c>
      <c r="C362" s="42" t="s">
        <v>368</v>
      </c>
    </row>
    <row r="363" spans="1:3" s="39" customFormat="1">
      <c r="A363" s="43">
        <v>7500</v>
      </c>
      <c r="B363" s="41">
        <v>752</v>
      </c>
      <c r="C363" s="42" t="s">
        <v>369</v>
      </c>
    </row>
    <row r="364" spans="1:3" s="39" customFormat="1">
      <c r="A364" s="43">
        <v>7500</v>
      </c>
      <c r="B364" s="41">
        <v>753</v>
      </c>
      <c r="C364" s="42" t="s">
        <v>370</v>
      </c>
    </row>
    <row r="365" spans="1:3" s="39" customFormat="1">
      <c r="A365" s="43">
        <v>7500</v>
      </c>
      <c r="B365" s="41">
        <v>754</v>
      </c>
      <c r="C365" s="42" t="s">
        <v>371</v>
      </c>
    </row>
    <row r="366" spans="1:3" s="39" customFormat="1">
      <c r="A366" s="43">
        <v>7500</v>
      </c>
      <c r="B366" s="41">
        <v>755</v>
      </c>
      <c r="C366" s="42" t="s">
        <v>372</v>
      </c>
    </row>
    <row r="367" spans="1:3" s="39" customFormat="1">
      <c r="A367" s="43">
        <v>7500</v>
      </c>
      <c r="B367" s="41">
        <v>756</v>
      </c>
      <c r="C367" s="42" t="s">
        <v>373</v>
      </c>
    </row>
    <row r="368" spans="1:3" s="39" customFormat="1">
      <c r="A368" s="43">
        <v>7500</v>
      </c>
      <c r="B368" s="41">
        <v>757</v>
      </c>
      <c r="C368" s="42" t="s">
        <v>374</v>
      </c>
    </row>
    <row r="369" spans="1:3" s="39" customFormat="1">
      <c r="A369" s="43">
        <v>7500</v>
      </c>
      <c r="B369" s="41">
        <v>758</v>
      </c>
      <c r="C369" s="42" t="s">
        <v>375</v>
      </c>
    </row>
    <row r="370" spans="1:3" s="39" customFormat="1">
      <c r="A370" s="43">
        <v>7500</v>
      </c>
      <c r="B370" s="41">
        <v>759</v>
      </c>
      <c r="C370" s="42" t="s">
        <v>376</v>
      </c>
    </row>
    <row r="371" spans="1:3">
      <c r="A371" s="7">
        <v>7600</v>
      </c>
      <c r="B371" s="17"/>
      <c r="C371" s="8" t="s">
        <v>377</v>
      </c>
    </row>
    <row r="372" spans="1:3" s="39" customFormat="1">
      <c r="A372" s="43">
        <v>7600</v>
      </c>
      <c r="B372" s="41">
        <v>761</v>
      </c>
      <c r="C372" s="42" t="s">
        <v>378</v>
      </c>
    </row>
    <row r="373" spans="1:3" s="39" customFormat="1">
      <c r="A373" s="43">
        <v>7600</v>
      </c>
      <c r="B373" s="41">
        <v>762</v>
      </c>
      <c r="C373" s="42" t="s">
        <v>379</v>
      </c>
    </row>
    <row r="374" spans="1:3">
      <c r="A374" s="7">
        <v>7900</v>
      </c>
      <c r="B374" s="17"/>
      <c r="C374" s="8" t="s">
        <v>380</v>
      </c>
    </row>
    <row r="375" spans="1:3" s="39" customFormat="1">
      <c r="A375" s="43">
        <v>7900</v>
      </c>
      <c r="B375" s="41">
        <v>791</v>
      </c>
      <c r="C375" s="42" t="s">
        <v>381</v>
      </c>
    </row>
    <row r="376" spans="1:3" s="39" customFormat="1">
      <c r="A376" s="43">
        <v>7900</v>
      </c>
      <c r="B376" s="41">
        <v>792</v>
      </c>
      <c r="C376" s="42" t="s">
        <v>382</v>
      </c>
    </row>
    <row r="377" spans="1:3" s="39" customFormat="1">
      <c r="A377" s="43">
        <v>7900</v>
      </c>
      <c r="B377" s="41">
        <v>799</v>
      </c>
      <c r="C377" s="42" t="s">
        <v>383</v>
      </c>
    </row>
    <row r="378" spans="1:3">
      <c r="A378" s="4">
        <v>8000</v>
      </c>
      <c r="B378" s="3"/>
      <c r="C378" s="5" t="s">
        <v>384</v>
      </c>
    </row>
    <row r="379" spans="1:3">
      <c r="A379" s="7">
        <v>8100</v>
      </c>
      <c r="B379" s="17"/>
      <c r="C379" s="8" t="s">
        <v>385</v>
      </c>
    </row>
    <row r="380" spans="1:3" s="39" customFormat="1">
      <c r="A380" s="43">
        <v>8100</v>
      </c>
      <c r="B380" s="41">
        <v>811</v>
      </c>
      <c r="C380" s="42" t="s">
        <v>386</v>
      </c>
    </row>
    <row r="381" spans="1:3" s="39" customFormat="1">
      <c r="A381" s="43">
        <v>8100</v>
      </c>
      <c r="B381" s="41">
        <v>812</v>
      </c>
      <c r="C381" s="42" t="s">
        <v>387</v>
      </c>
    </row>
    <row r="382" spans="1:3" s="39" customFormat="1">
      <c r="A382" s="43">
        <v>8100</v>
      </c>
      <c r="B382" s="41">
        <v>813</v>
      </c>
      <c r="C382" s="42" t="s">
        <v>388</v>
      </c>
    </row>
    <row r="383" spans="1:3" s="39" customFormat="1">
      <c r="A383" s="43">
        <v>8100</v>
      </c>
      <c r="B383" s="41">
        <v>814</v>
      </c>
      <c r="C383" s="42" t="s">
        <v>389</v>
      </c>
    </row>
    <row r="384" spans="1:3" s="39" customFormat="1">
      <c r="A384" s="43">
        <v>8100</v>
      </c>
      <c r="B384" s="41">
        <v>815</v>
      </c>
      <c r="C384" s="42" t="s">
        <v>390</v>
      </c>
    </row>
    <row r="385" spans="1:3" s="39" customFormat="1">
      <c r="A385" s="43">
        <v>8100</v>
      </c>
      <c r="B385" s="41">
        <v>816</v>
      </c>
      <c r="C385" s="42" t="s">
        <v>391</v>
      </c>
    </row>
    <row r="386" spans="1:3">
      <c r="A386" s="7">
        <v>8300</v>
      </c>
      <c r="B386" s="17"/>
      <c r="C386" s="8" t="s">
        <v>392</v>
      </c>
    </row>
    <row r="387" spans="1:3" s="39" customFormat="1">
      <c r="A387" s="43">
        <v>8300</v>
      </c>
      <c r="B387" s="41">
        <v>831</v>
      </c>
      <c r="C387" s="42" t="s">
        <v>393</v>
      </c>
    </row>
    <row r="388" spans="1:3" s="39" customFormat="1">
      <c r="A388" s="43">
        <v>8300</v>
      </c>
      <c r="B388" s="41">
        <v>832</v>
      </c>
      <c r="C388" s="42" t="s">
        <v>394</v>
      </c>
    </row>
    <row r="389" spans="1:3" s="39" customFormat="1">
      <c r="A389" s="43">
        <v>8300</v>
      </c>
      <c r="B389" s="41">
        <v>833</v>
      </c>
      <c r="C389" s="42" t="s">
        <v>395</v>
      </c>
    </row>
    <row r="390" spans="1:3" s="39" customFormat="1">
      <c r="A390" s="43">
        <v>8300</v>
      </c>
      <c r="B390" s="41">
        <v>834</v>
      </c>
      <c r="C390" s="42" t="s">
        <v>396</v>
      </c>
    </row>
    <row r="391" spans="1:3" s="39" customFormat="1" ht="24">
      <c r="A391" s="43">
        <v>8300</v>
      </c>
      <c r="B391" s="41">
        <v>835</v>
      </c>
      <c r="C391" s="42" t="s">
        <v>397</v>
      </c>
    </row>
    <row r="392" spans="1:3">
      <c r="A392" s="7">
        <v>8500</v>
      </c>
      <c r="B392" s="17"/>
      <c r="C392" s="8" t="s">
        <v>398</v>
      </c>
    </row>
    <row r="393" spans="1:3" s="39" customFormat="1">
      <c r="A393" s="43">
        <v>8500</v>
      </c>
      <c r="B393" s="41">
        <v>851</v>
      </c>
      <c r="C393" s="42" t="s">
        <v>399</v>
      </c>
    </row>
    <row r="394" spans="1:3" s="39" customFormat="1">
      <c r="A394" s="43">
        <v>8500</v>
      </c>
      <c r="B394" s="41">
        <v>852</v>
      </c>
      <c r="C394" s="42" t="s">
        <v>400</v>
      </c>
    </row>
    <row r="395" spans="1:3" s="39" customFormat="1">
      <c r="A395" s="43">
        <v>8500</v>
      </c>
      <c r="B395" s="41">
        <v>853</v>
      </c>
      <c r="C395" s="42" t="s">
        <v>401</v>
      </c>
    </row>
    <row r="396" spans="1:3">
      <c r="A396" s="4">
        <v>9000</v>
      </c>
      <c r="B396" s="3"/>
      <c r="C396" s="5" t="s">
        <v>402</v>
      </c>
    </row>
    <row r="397" spans="1:3">
      <c r="A397" s="7">
        <v>9100</v>
      </c>
      <c r="B397" s="17"/>
      <c r="C397" s="8" t="s">
        <v>403</v>
      </c>
    </row>
    <row r="398" spans="1:3" s="39" customFormat="1">
      <c r="A398" s="43">
        <v>9100</v>
      </c>
      <c r="B398" s="41">
        <v>911</v>
      </c>
      <c r="C398" s="42" t="s">
        <v>404</v>
      </c>
    </row>
    <row r="399" spans="1:3" s="39" customFormat="1">
      <c r="A399" s="43">
        <v>9100</v>
      </c>
      <c r="B399" s="41">
        <v>912</v>
      </c>
      <c r="C399" s="42" t="s">
        <v>405</v>
      </c>
    </row>
    <row r="400" spans="1:3" s="39" customFormat="1">
      <c r="A400" s="43">
        <v>9100</v>
      </c>
      <c r="B400" s="41">
        <v>913</v>
      </c>
      <c r="C400" s="42" t="s">
        <v>406</v>
      </c>
    </row>
    <row r="401" spans="1:3" s="39" customFormat="1">
      <c r="A401" s="43">
        <v>9100</v>
      </c>
      <c r="B401" s="41">
        <v>914</v>
      </c>
      <c r="C401" s="42" t="s">
        <v>407</v>
      </c>
    </row>
    <row r="402" spans="1:3" s="39" customFormat="1">
      <c r="A402" s="43">
        <v>9100</v>
      </c>
      <c r="B402" s="41">
        <v>915</v>
      </c>
      <c r="C402" s="42" t="s">
        <v>408</v>
      </c>
    </row>
    <row r="403" spans="1:3" s="39" customFormat="1">
      <c r="A403" s="43">
        <v>9100</v>
      </c>
      <c r="B403" s="41">
        <v>916</v>
      </c>
      <c r="C403" s="42" t="s">
        <v>409</v>
      </c>
    </row>
    <row r="404" spans="1:3" s="39" customFormat="1">
      <c r="A404" s="43">
        <v>9100</v>
      </c>
      <c r="B404" s="41">
        <v>917</v>
      </c>
      <c r="C404" s="42" t="s">
        <v>410</v>
      </c>
    </row>
    <row r="405" spans="1:3" s="39" customFormat="1">
      <c r="A405" s="43">
        <v>9100</v>
      </c>
      <c r="B405" s="41">
        <v>918</v>
      </c>
      <c r="C405" s="42" t="s">
        <v>411</v>
      </c>
    </row>
    <row r="406" spans="1:3">
      <c r="A406" s="7">
        <v>9200</v>
      </c>
      <c r="B406" s="17"/>
      <c r="C406" s="8" t="s">
        <v>412</v>
      </c>
    </row>
    <row r="407" spans="1:3" s="39" customFormat="1">
      <c r="A407" s="43">
        <v>9200</v>
      </c>
      <c r="B407" s="41">
        <v>921</v>
      </c>
      <c r="C407" s="42" t="s">
        <v>413</v>
      </c>
    </row>
    <row r="408" spans="1:3" s="39" customFormat="1">
      <c r="A408" s="43">
        <v>9200</v>
      </c>
      <c r="B408" s="41">
        <v>922</v>
      </c>
      <c r="C408" s="42" t="s">
        <v>414</v>
      </c>
    </row>
    <row r="409" spans="1:3" s="39" customFormat="1">
      <c r="A409" s="43">
        <v>9200</v>
      </c>
      <c r="B409" s="41">
        <v>923</v>
      </c>
      <c r="C409" s="42" t="s">
        <v>415</v>
      </c>
    </row>
    <row r="410" spans="1:3" s="39" customFormat="1">
      <c r="A410" s="43">
        <v>9200</v>
      </c>
      <c r="B410" s="41">
        <v>924</v>
      </c>
      <c r="C410" s="42" t="s">
        <v>416</v>
      </c>
    </row>
    <row r="411" spans="1:3" s="39" customFormat="1">
      <c r="A411" s="43">
        <v>9200</v>
      </c>
      <c r="B411" s="41">
        <v>925</v>
      </c>
      <c r="C411" s="42" t="s">
        <v>417</v>
      </c>
    </row>
    <row r="412" spans="1:3" s="39" customFormat="1">
      <c r="A412" s="43">
        <v>9200</v>
      </c>
      <c r="B412" s="41">
        <v>926</v>
      </c>
      <c r="C412" s="42" t="s">
        <v>418</v>
      </c>
    </row>
    <row r="413" spans="1:3" s="39" customFormat="1">
      <c r="A413" s="43">
        <v>9200</v>
      </c>
      <c r="B413" s="41">
        <v>927</v>
      </c>
      <c r="C413" s="42" t="s">
        <v>419</v>
      </c>
    </row>
    <row r="414" spans="1:3" s="39" customFormat="1">
      <c r="A414" s="43">
        <v>9200</v>
      </c>
      <c r="B414" s="41">
        <v>928</v>
      </c>
      <c r="C414" s="42" t="s">
        <v>420</v>
      </c>
    </row>
    <row r="415" spans="1:3">
      <c r="A415" s="7">
        <v>9300</v>
      </c>
      <c r="B415" s="17"/>
      <c r="C415" s="8" t="s">
        <v>421</v>
      </c>
    </row>
    <row r="416" spans="1:3" s="39" customFormat="1">
      <c r="A416" s="43">
        <v>9300</v>
      </c>
      <c r="B416" s="41">
        <v>931</v>
      </c>
      <c r="C416" s="42" t="s">
        <v>422</v>
      </c>
    </row>
    <row r="417" spans="1:3" s="39" customFormat="1">
      <c r="A417" s="43">
        <v>9300</v>
      </c>
      <c r="B417" s="41">
        <v>932</v>
      </c>
      <c r="C417" s="42" t="s">
        <v>423</v>
      </c>
    </row>
    <row r="418" spans="1:3">
      <c r="A418" s="7">
        <v>9400</v>
      </c>
      <c r="B418" s="17"/>
      <c r="C418" s="8" t="s">
        <v>424</v>
      </c>
    </row>
    <row r="419" spans="1:3" s="39" customFormat="1">
      <c r="A419" s="43">
        <v>9400</v>
      </c>
      <c r="B419" s="41">
        <v>941</v>
      </c>
      <c r="C419" s="42" t="s">
        <v>425</v>
      </c>
    </row>
    <row r="420" spans="1:3" s="39" customFormat="1">
      <c r="A420" s="43">
        <v>9400</v>
      </c>
      <c r="B420" s="41">
        <v>942</v>
      </c>
      <c r="C420" s="42" t="s">
        <v>426</v>
      </c>
    </row>
    <row r="421" spans="1:3">
      <c r="A421" s="7">
        <v>9500</v>
      </c>
      <c r="B421" s="17"/>
      <c r="C421" s="9"/>
    </row>
    <row r="422" spans="1:3" s="39" customFormat="1">
      <c r="A422" s="43">
        <v>9500</v>
      </c>
      <c r="B422" s="41">
        <v>951</v>
      </c>
      <c r="C422" s="42" t="s">
        <v>427</v>
      </c>
    </row>
    <row r="423" spans="1:3">
      <c r="A423" s="7">
        <v>9600</v>
      </c>
      <c r="B423" s="17"/>
      <c r="C423" s="9"/>
    </row>
    <row r="424" spans="1:3" s="39" customFormat="1">
      <c r="A424" s="43">
        <v>9600</v>
      </c>
      <c r="B424" s="41">
        <v>961</v>
      </c>
      <c r="C424" s="42" t="s">
        <v>428</v>
      </c>
    </row>
    <row r="425" spans="1:3" s="39" customFormat="1">
      <c r="A425" s="43">
        <v>9600</v>
      </c>
      <c r="B425" s="41">
        <v>962</v>
      </c>
      <c r="C425" s="42" t="s">
        <v>429</v>
      </c>
    </row>
    <row r="426" spans="1:3">
      <c r="A426" s="7">
        <v>9900</v>
      </c>
      <c r="B426" s="17"/>
      <c r="C426" s="9"/>
    </row>
    <row r="427" spans="1:3" s="39" customFormat="1">
      <c r="A427" s="43">
        <v>9900</v>
      </c>
      <c r="B427" s="41">
        <v>991</v>
      </c>
      <c r="C427" s="42" t="s">
        <v>430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F16"/>
  <sheetViews>
    <sheetView workbookViewId="0">
      <pane xSplit="1" ySplit="8" topLeftCell="B15" activePane="bottomRight" state="frozen"/>
      <selection pane="topRight" activeCell="B1" sqref="B1"/>
      <selection pane="bottomLeft" activeCell="A8" sqref="A8"/>
      <selection pane="bottomRight" activeCell="F15" sqref="F15"/>
    </sheetView>
  </sheetViews>
  <sheetFormatPr baseColWidth="10" defaultRowHeight="12.75"/>
  <cols>
    <col min="1" max="2" width="24.5703125" style="48" customWidth="1"/>
    <col min="3" max="3" width="32.42578125" style="52" customWidth="1"/>
    <col min="4" max="4" width="24" style="48" customWidth="1"/>
    <col min="5" max="5" width="34" style="48" customWidth="1"/>
    <col min="6" max="6" width="30.140625" style="53" customWidth="1"/>
    <col min="7" max="258" width="11.42578125" style="48"/>
    <col min="259" max="259" width="24.5703125" style="48" customWidth="1"/>
    <col min="260" max="260" width="24" style="48" customWidth="1"/>
    <col min="261" max="261" width="34" style="48" customWidth="1"/>
    <col min="262" max="262" width="18.42578125" style="48" customWidth="1"/>
    <col min="263" max="514" width="11.42578125" style="48"/>
    <col min="515" max="515" width="24.5703125" style="48" customWidth="1"/>
    <col min="516" max="516" width="24" style="48" customWidth="1"/>
    <col min="517" max="517" width="34" style="48" customWidth="1"/>
    <col min="518" max="518" width="18.42578125" style="48" customWidth="1"/>
    <col min="519" max="770" width="11.42578125" style="48"/>
    <col min="771" max="771" width="24.5703125" style="48" customWidth="1"/>
    <col min="772" max="772" width="24" style="48" customWidth="1"/>
    <col min="773" max="773" width="34" style="48" customWidth="1"/>
    <col min="774" max="774" width="18.42578125" style="48" customWidth="1"/>
    <col min="775" max="1026" width="11.42578125" style="48"/>
    <col min="1027" max="1027" width="24.5703125" style="48" customWidth="1"/>
    <col min="1028" max="1028" width="24" style="48" customWidth="1"/>
    <col min="1029" max="1029" width="34" style="48" customWidth="1"/>
    <col min="1030" max="1030" width="18.42578125" style="48" customWidth="1"/>
    <col min="1031" max="1282" width="11.42578125" style="48"/>
    <col min="1283" max="1283" width="24.5703125" style="48" customWidth="1"/>
    <col min="1284" max="1284" width="24" style="48" customWidth="1"/>
    <col min="1285" max="1285" width="34" style="48" customWidth="1"/>
    <col min="1286" max="1286" width="18.42578125" style="48" customWidth="1"/>
    <col min="1287" max="1538" width="11.42578125" style="48"/>
    <col min="1539" max="1539" width="24.5703125" style="48" customWidth="1"/>
    <col min="1540" max="1540" width="24" style="48" customWidth="1"/>
    <col min="1541" max="1541" width="34" style="48" customWidth="1"/>
    <col min="1542" max="1542" width="18.42578125" style="48" customWidth="1"/>
    <col min="1543" max="1794" width="11.42578125" style="48"/>
    <col min="1795" max="1795" width="24.5703125" style="48" customWidth="1"/>
    <col min="1796" max="1796" width="24" style="48" customWidth="1"/>
    <col min="1797" max="1797" width="34" style="48" customWidth="1"/>
    <col min="1798" max="1798" width="18.42578125" style="48" customWidth="1"/>
    <col min="1799" max="2050" width="11.42578125" style="48"/>
    <col min="2051" max="2051" width="24.5703125" style="48" customWidth="1"/>
    <col min="2052" max="2052" width="24" style="48" customWidth="1"/>
    <col min="2053" max="2053" width="34" style="48" customWidth="1"/>
    <col min="2054" max="2054" width="18.42578125" style="48" customWidth="1"/>
    <col min="2055" max="2306" width="11.42578125" style="48"/>
    <col min="2307" max="2307" width="24.5703125" style="48" customWidth="1"/>
    <col min="2308" max="2308" width="24" style="48" customWidth="1"/>
    <col min="2309" max="2309" width="34" style="48" customWidth="1"/>
    <col min="2310" max="2310" width="18.42578125" style="48" customWidth="1"/>
    <col min="2311" max="2562" width="11.42578125" style="48"/>
    <col min="2563" max="2563" width="24.5703125" style="48" customWidth="1"/>
    <col min="2564" max="2564" width="24" style="48" customWidth="1"/>
    <col min="2565" max="2565" width="34" style="48" customWidth="1"/>
    <col min="2566" max="2566" width="18.42578125" style="48" customWidth="1"/>
    <col min="2567" max="2818" width="11.42578125" style="48"/>
    <col min="2819" max="2819" width="24.5703125" style="48" customWidth="1"/>
    <col min="2820" max="2820" width="24" style="48" customWidth="1"/>
    <col min="2821" max="2821" width="34" style="48" customWidth="1"/>
    <col min="2822" max="2822" width="18.42578125" style="48" customWidth="1"/>
    <col min="2823" max="3074" width="11.42578125" style="48"/>
    <col min="3075" max="3075" width="24.5703125" style="48" customWidth="1"/>
    <col min="3076" max="3076" width="24" style="48" customWidth="1"/>
    <col min="3077" max="3077" width="34" style="48" customWidth="1"/>
    <col min="3078" max="3078" width="18.42578125" style="48" customWidth="1"/>
    <col min="3079" max="3330" width="11.42578125" style="48"/>
    <col min="3331" max="3331" width="24.5703125" style="48" customWidth="1"/>
    <col min="3332" max="3332" width="24" style="48" customWidth="1"/>
    <col min="3333" max="3333" width="34" style="48" customWidth="1"/>
    <col min="3334" max="3334" width="18.42578125" style="48" customWidth="1"/>
    <col min="3335" max="3586" width="11.42578125" style="48"/>
    <col min="3587" max="3587" width="24.5703125" style="48" customWidth="1"/>
    <col min="3588" max="3588" width="24" style="48" customWidth="1"/>
    <col min="3589" max="3589" width="34" style="48" customWidth="1"/>
    <col min="3590" max="3590" width="18.42578125" style="48" customWidth="1"/>
    <col min="3591" max="3842" width="11.42578125" style="48"/>
    <col min="3843" max="3843" width="24.5703125" style="48" customWidth="1"/>
    <col min="3844" max="3844" width="24" style="48" customWidth="1"/>
    <col min="3845" max="3845" width="34" style="48" customWidth="1"/>
    <col min="3846" max="3846" width="18.42578125" style="48" customWidth="1"/>
    <col min="3847" max="4098" width="11.42578125" style="48"/>
    <col min="4099" max="4099" width="24.5703125" style="48" customWidth="1"/>
    <col min="4100" max="4100" width="24" style="48" customWidth="1"/>
    <col min="4101" max="4101" width="34" style="48" customWidth="1"/>
    <col min="4102" max="4102" width="18.42578125" style="48" customWidth="1"/>
    <col min="4103" max="4354" width="11.42578125" style="48"/>
    <col min="4355" max="4355" width="24.5703125" style="48" customWidth="1"/>
    <col min="4356" max="4356" width="24" style="48" customWidth="1"/>
    <col min="4357" max="4357" width="34" style="48" customWidth="1"/>
    <col min="4358" max="4358" width="18.42578125" style="48" customWidth="1"/>
    <col min="4359" max="4610" width="11.42578125" style="48"/>
    <col min="4611" max="4611" width="24.5703125" style="48" customWidth="1"/>
    <col min="4612" max="4612" width="24" style="48" customWidth="1"/>
    <col min="4613" max="4613" width="34" style="48" customWidth="1"/>
    <col min="4614" max="4614" width="18.42578125" style="48" customWidth="1"/>
    <col min="4615" max="4866" width="11.42578125" style="48"/>
    <col min="4867" max="4867" width="24.5703125" style="48" customWidth="1"/>
    <col min="4868" max="4868" width="24" style="48" customWidth="1"/>
    <col min="4869" max="4869" width="34" style="48" customWidth="1"/>
    <col min="4870" max="4870" width="18.42578125" style="48" customWidth="1"/>
    <col min="4871" max="5122" width="11.42578125" style="48"/>
    <col min="5123" max="5123" width="24.5703125" style="48" customWidth="1"/>
    <col min="5124" max="5124" width="24" style="48" customWidth="1"/>
    <col min="5125" max="5125" width="34" style="48" customWidth="1"/>
    <col min="5126" max="5126" width="18.42578125" style="48" customWidth="1"/>
    <col min="5127" max="5378" width="11.42578125" style="48"/>
    <col min="5379" max="5379" width="24.5703125" style="48" customWidth="1"/>
    <col min="5380" max="5380" width="24" style="48" customWidth="1"/>
    <col min="5381" max="5381" width="34" style="48" customWidth="1"/>
    <col min="5382" max="5382" width="18.42578125" style="48" customWidth="1"/>
    <col min="5383" max="5634" width="11.42578125" style="48"/>
    <col min="5635" max="5635" width="24.5703125" style="48" customWidth="1"/>
    <col min="5636" max="5636" width="24" style="48" customWidth="1"/>
    <col min="5637" max="5637" width="34" style="48" customWidth="1"/>
    <col min="5638" max="5638" width="18.42578125" style="48" customWidth="1"/>
    <col min="5639" max="5890" width="11.42578125" style="48"/>
    <col min="5891" max="5891" width="24.5703125" style="48" customWidth="1"/>
    <col min="5892" max="5892" width="24" style="48" customWidth="1"/>
    <col min="5893" max="5893" width="34" style="48" customWidth="1"/>
    <col min="5894" max="5894" width="18.42578125" style="48" customWidth="1"/>
    <col min="5895" max="6146" width="11.42578125" style="48"/>
    <col min="6147" max="6147" width="24.5703125" style="48" customWidth="1"/>
    <col min="6148" max="6148" width="24" style="48" customWidth="1"/>
    <col min="6149" max="6149" width="34" style="48" customWidth="1"/>
    <col min="6150" max="6150" width="18.42578125" style="48" customWidth="1"/>
    <col min="6151" max="6402" width="11.42578125" style="48"/>
    <col min="6403" max="6403" width="24.5703125" style="48" customWidth="1"/>
    <col min="6404" max="6404" width="24" style="48" customWidth="1"/>
    <col min="6405" max="6405" width="34" style="48" customWidth="1"/>
    <col min="6406" max="6406" width="18.42578125" style="48" customWidth="1"/>
    <col min="6407" max="6658" width="11.42578125" style="48"/>
    <col min="6659" max="6659" width="24.5703125" style="48" customWidth="1"/>
    <col min="6660" max="6660" width="24" style="48" customWidth="1"/>
    <col min="6661" max="6661" width="34" style="48" customWidth="1"/>
    <col min="6662" max="6662" width="18.42578125" style="48" customWidth="1"/>
    <col min="6663" max="6914" width="11.42578125" style="48"/>
    <col min="6915" max="6915" width="24.5703125" style="48" customWidth="1"/>
    <col min="6916" max="6916" width="24" style="48" customWidth="1"/>
    <col min="6917" max="6917" width="34" style="48" customWidth="1"/>
    <col min="6918" max="6918" width="18.42578125" style="48" customWidth="1"/>
    <col min="6919" max="7170" width="11.42578125" style="48"/>
    <col min="7171" max="7171" width="24.5703125" style="48" customWidth="1"/>
    <col min="7172" max="7172" width="24" style="48" customWidth="1"/>
    <col min="7173" max="7173" width="34" style="48" customWidth="1"/>
    <col min="7174" max="7174" width="18.42578125" style="48" customWidth="1"/>
    <col min="7175" max="7426" width="11.42578125" style="48"/>
    <col min="7427" max="7427" width="24.5703125" style="48" customWidth="1"/>
    <col min="7428" max="7428" width="24" style="48" customWidth="1"/>
    <col min="7429" max="7429" width="34" style="48" customWidth="1"/>
    <col min="7430" max="7430" width="18.42578125" style="48" customWidth="1"/>
    <col min="7431" max="7682" width="11.42578125" style="48"/>
    <col min="7683" max="7683" width="24.5703125" style="48" customWidth="1"/>
    <col min="7684" max="7684" width="24" style="48" customWidth="1"/>
    <col min="7685" max="7685" width="34" style="48" customWidth="1"/>
    <col min="7686" max="7686" width="18.42578125" style="48" customWidth="1"/>
    <col min="7687" max="7938" width="11.42578125" style="48"/>
    <col min="7939" max="7939" width="24.5703125" style="48" customWidth="1"/>
    <col min="7940" max="7940" width="24" style="48" customWidth="1"/>
    <col min="7941" max="7941" width="34" style="48" customWidth="1"/>
    <col min="7942" max="7942" width="18.42578125" style="48" customWidth="1"/>
    <col min="7943" max="8194" width="11.42578125" style="48"/>
    <col min="8195" max="8195" width="24.5703125" style="48" customWidth="1"/>
    <col min="8196" max="8196" width="24" style="48" customWidth="1"/>
    <col min="8197" max="8197" width="34" style="48" customWidth="1"/>
    <col min="8198" max="8198" width="18.42578125" style="48" customWidth="1"/>
    <col min="8199" max="8450" width="11.42578125" style="48"/>
    <col min="8451" max="8451" width="24.5703125" style="48" customWidth="1"/>
    <col min="8452" max="8452" width="24" style="48" customWidth="1"/>
    <col min="8453" max="8453" width="34" style="48" customWidth="1"/>
    <col min="8454" max="8454" width="18.42578125" style="48" customWidth="1"/>
    <col min="8455" max="8706" width="11.42578125" style="48"/>
    <col min="8707" max="8707" width="24.5703125" style="48" customWidth="1"/>
    <col min="8708" max="8708" width="24" style="48" customWidth="1"/>
    <col min="8709" max="8709" width="34" style="48" customWidth="1"/>
    <col min="8710" max="8710" width="18.42578125" style="48" customWidth="1"/>
    <col min="8711" max="8962" width="11.42578125" style="48"/>
    <col min="8963" max="8963" width="24.5703125" style="48" customWidth="1"/>
    <col min="8964" max="8964" width="24" style="48" customWidth="1"/>
    <col min="8965" max="8965" width="34" style="48" customWidth="1"/>
    <col min="8966" max="8966" width="18.42578125" style="48" customWidth="1"/>
    <col min="8967" max="9218" width="11.42578125" style="48"/>
    <col min="9219" max="9219" width="24.5703125" style="48" customWidth="1"/>
    <col min="9220" max="9220" width="24" style="48" customWidth="1"/>
    <col min="9221" max="9221" width="34" style="48" customWidth="1"/>
    <col min="9222" max="9222" width="18.42578125" style="48" customWidth="1"/>
    <col min="9223" max="9474" width="11.42578125" style="48"/>
    <col min="9475" max="9475" width="24.5703125" style="48" customWidth="1"/>
    <col min="9476" max="9476" width="24" style="48" customWidth="1"/>
    <col min="9477" max="9477" width="34" style="48" customWidth="1"/>
    <col min="9478" max="9478" width="18.42578125" style="48" customWidth="1"/>
    <col min="9479" max="9730" width="11.42578125" style="48"/>
    <col min="9731" max="9731" width="24.5703125" style="48" customWidth="1"/>
    <col min="9732" max="9732" width="24" style="48" customWidth="1"/>
    <col min="9733" max="9733" width="34" style="48" customWidth="1"/>
    <col min="9734" max="9734" width="18.42578125" style="48" customWidth="1"/>
    <col min="9735" max="9986" width="11.42578125" style="48"/>
    <col min="9987" max="9987" width="24.5703125" style="48" customWidth="1"/>
    <col min="9988" max="9988" width="24" style="48" customWidth="1"/>
    <col min="9989" max="9989" width="34" style="48" customWidth="1"/>
    <col min="9990" max="9990" width="18.42578125" style="48" customWidth="1"/>
    <col min="9991" max="10242" width="11.42578125" style="48"/>
    <col min="10243" max="10243" width="24.5703125" style="48" customWidth="1"/>
    <col min="10244" max="10244" width="24" style="48" customWidth="1"/>
    <col min="10245" max="10245" width="34" style="48" customWidth="1"/>
    <col min="10246" max="10246" width="18.42578125" style="48" customWidth="1"/>
    <col min="10247" max="10498" width="11.42578125" style="48"/>
    <col min="10499" max="10499" width="24.5703125" style="48" customWidth="1"/>
    <col min="10500" max="10500" width="24" style="48" customWidth="1"/>
    <col min="10501" max="10501" width="34" style="48" customWidth="1"/>
    <col min="10502" max="10502" width="18.42578125" style="48" customWidth="1"/>
    <col min="10503" max="10754" width="11.42578125" style="48"/>
    <col min="10755" max="10755" width="24.5703125" style="48" customWidth="1"/>
    <col min="10756" max="10756" width="24" style="48" customWidth="1"/>
    <col min="10757" max="10757" width="34" style="48" customWidth="1"/>
    <col min="10758" max="10758" width="18.42578125" style="48" customWidth="1"/>
    <col min="10759" max="11010" width="11.42578125" style="48"/>
    <col min="11011" max="11011" width="24.5703125" style="48" customWidth="1"/>
    <col min="11012" max="11012" width="24" style="48" customWidth="1"/>
    <col min="11013" max="11013" width="34" style="48" customWidth="1"/>
    <col min="11014" max="11014" width="18.42578125" style="48" customWidth="1"/>
    <col min="11015" max="11266" width="11.42578125" style="48"/>
    <col min="11267" max="11267" width="24.5703125" style="48" customWidth="1"/>
    <col min="11268" max="11268" width="24" style="48" customWidth="1"/>
    <col min="11269" max="11269" width="34" style="48" customWidth="1"/>
    <col min="11270" max="11270" width="18.42578125" style="48" customWidth="1"/>
    <col min="11271" max="11522" width="11.42578125" style="48"/>
    <col min="11523" max="11523" width="24.5703125" style="48" customWidth="1"/>
    <col min="11524" max="11524" width="24" style="48" customWidth="1"/>
    <col min="11525" max="11525" width="34" style="48" customWidth="1"/>
    <col min="11526" max="11526" width="18.42578125" style="48" customWidth="1"/>
    <col min="11527" max="11778" width="11.42578125" style="48"/>
    <col min="11779" max="11779" width="24.5703125" style="48" customWidth="1"/>
    <col min="11780" max="11780" width="24" style="48" customWidth="1"/>
    <col min="11781" max="11781" width="34" style="48" customWidth="1"/>
    <col min="11782" max="11782" width="18.42578125" style="48" customWidth="1"/>
    <col min="11783" max="12034" width="11.42578125" style="48"/>
    <col min="12035" max="12035" width="24.5703125" style="48" customWidth="1"/>
    <col min="12036" max="12036" width="24" style="48" customWidth="1"/>
    <col min="12037" max="12037" width="34" style="48" customWidth="1"/>
    <col min="12038" max="12038" width="18.42578125" style="48" customWidth="1"/>
    <col min="12039" max="12290" width="11.42578125" style="48"/>
    <col min="12291" max="12291" width="24.5703125" style="48" customWidth="1"/>
    <col min="12292" max="12292" width="24" style="48" customWidth="1"/>
    <col min="12293" max="12293" width="34" style="48" customWidth="1"/>
    <col min="12294" max="12294" width="18.42578125" style="48" customWidth="1"/>
    <col min="12295" max="12546" width="11.42578125" style="48"/>
    <col min="12547" max="12547" width="24.5703125" style="48" customWidth="1"/>
    <col min="12548" max="12548" width="24" style="48" customWidth="1"/>
    <col min="12549" max="12549" width="34" style="48" customWidth="1"/>
    <col min="12550" max="12550" width="18.42578125" style="48" customWidth="1"/>
    <col min="12551" max="12802" width="11.42578125" style="48"/>
    <col min="12803" max="12803" width="24.5703125" style="48" customWidth="1"/>
    <col min="12804" max="12804" width="24" style="48" customWidth="1"/>
    <col min="12805" max="12805" width="34" style="48" customWidth="1"/>
    <col min="12806" max="12806" width="18.42578125" style="48" customWidth="1"/>
    <col min="12807" max="13058" width="11.42578125" style="48"/>
    <col min="13059" max="13059" width="24.5703125" style="48" customWidth="1"/>
    <col min="13060" max="13060" width="24" style="48" customWidth="1"/>
    <col min="13061" max="13061" width="34" style="48" customWidth="1"/>
    <col min="13062" max="13062" width="18.42578125" style="48" customWidth="1"/>
    <col min="13063" max="13314" width="11.42578125" style="48"/>
    <col min="13315" max="13315" width="24.5703125" style="48" customWidth="1"/>
    <col min="13316" max="13316" width="24" style="48" customWidth="1"/>
    <col min="13317" max="13317" width="34" style="48" customWidth="1"/>
    <col min="13318" max="13318" width="18.42578125" style="48" customWidth="1"/>
    <col min="13319" max="13570" width="11.42578125" style="48"/>
    <col min="13571" max="13571" width="24.5703125" style="48" customWidth="1"/>
    <col min="13572" max="13572" width="24" style="48" customWidth="1"/>
    <col min="13573" max="13573" width="34" style="48" customWidth="1"/>
    <col min="13574" max="13574" width="18.42578125" style="48" customWidth="1"/>
    <col min="13575" max="13826" width="11.42578125" style="48"/>
    <col min="13827" max="13827" width="24.5703125" style="48" customWidth="1"/>
    <col min="13828" max="13828" width="24" style="48" customWidth="1"/>
    <col min="13829" max="13829" width="34" style="48" customWidth="1"/>
    <col min="13830" max="13830" width="18.42578125" style="48" customWidth="1"/>
    <col min="13831" max="14082" width="11.42578125" style="48"/>
    <col min="14083" max="14083" width="24.5703125" style="48" customWidth="1"/>
    <col min="14084" max="14084" width="24" style="48" customWidth="1"/>
    <col min="14085" max="14085" width="34" style="48" customWidth="1"/>
    <col min="14086" max="14086" width="18.42578125" style="48" customWidth="1"/>
    <col min="14087" max="14338" width="11.42578125" style="48"/>
    <col min="14339" max="14339" width="24.5703125" style="48" customWidth="1"/>
    <col min="14340" max="14340" width="24" style="48" customWidth="1"/>
    <col min="14341" max="14341" width="34" style="48" customWidth="1"/>
    <col min="14342" max="14342" width="18.42578125" style="48" customWidth="1"/>
    <col min="14343" max="14594" width="11.42578125" style="48"/>
    <col min="14595" max="14595" width="24.5703125" style="48" customWidth="1"/>
    <col min="14596" max="14596" width="24" style="48" customWidth="1"/>
    <col min="14597" max="14597" width="34" style="48" customWidth="1"/>
    <col min="14598" max="14598" width="18.42578125" style="48" customWidth="1"/>
    <col min="14599" max="14850" width="11.42578125" style="48"/>
    <col min="14851" max="14851" width="24.5703125" style="48" customWidth="1"/>
    <col min="14852" max="14852" width="24" style="48" customWidth="1"/>
    <col min="14853" max="14853" width="34" style="48" customWidth="1"/>
    <col min="14854" max="14854" width="18.42578125" style="48" customWidth="1"/>
    <col min="14855" max="15106" width="11.42578125" style="48"/>
    <col min="15107" max="15107" width="24.5703125" style="48" customWidth="1"/>
    <col min="15108" max="15108" width="24" style="48" customWidth="1"/>
    <col min="15109" max="15109" width="34" style="48" customWidth="1"/>
    <col min="15110" max="15110" width="18.42578125" style="48" customWidth="1"/>
    <col min="15111" max="15362" width="11.42578125" style="48"/>
    <col min="15363" max="15363" width="24.5703125" style="48" customWidth="1"/>
    <col min="15364" max="15364" width="24" style="48" customWidth="1"/>
    <col min="15365" max="15365" width="34" style="48" customWidth="1"/>
    <col min="15366" max="15366" width="18.42578125" style="48" customWidth="1"/>
    <col min="15367" max="15618" width="11.42578125" style="48"/>
    <col min="15619" max="15619" width="24.5703125" style="48" customWidth="1"/>
    <col min="15620" max="15620" width="24" style="48" customWidth="1"/>
    <col min="15621" max="15621" width="34" style="48" customWidth="1"/>
    <col min="15622" max="15622" width="18.42578125" style="48" customWidth="1"/>
    <col min="15623" max="15874" width="11.42578125" style="48"/>
    <col min="15875" max="15875" width="24.5703125" style="48" customWidth="1"/>
    <col min="15876" max="15876" width="24" style="48" customWidth="1"/>
    <col min="15877" max="15877" width="34" style="48" customWidth="1"/>
    <col min="15878" max="15878" width="18.42578125" style="48" customWidth="1"/>
    <col min="15879" max="16130" width="11.42578125" style="48"/>
    <col min="16131" max="16131" width="24.5703125" style="48" customWidth="1"/>
    <col min="16132" max="16132" width="24" style="48" customWidth="1"/>
    <col min="16133" max="16133" width="34" style="48" customWidth="1"/>
    <col min="16134" max="16134" width="18.42578125" style="48" customWidth="1"/>
    <col min="16135" max="16384" width="11.42578125" style="48"/>
  </cols>
  <sheetData>
    <row r="1" spans="1:6">
      <c r="A1" s="45"/>
      <c r="B1" s="45"/>
      <c r="C1" s="46"/>
      <c r="D1" s="45"/>
      <c r="E1" s="45"/>
      <c r="F1" s="47"/>
    </row>
    <row r="2" spans="1:6">
      <c r="A2" s="60" t="s">
        <v>434</v>
      </c>
      <c r="B2" s="60"/>
      <c r="C2" s="60"/>
      <c r="D2" s="60"/>
      <c r="E2" s="60"/>
      <c r="F2" s="60"/>
    </row>
    <row r="3" spans="1:6">
      <c r="A3" s="60" t="s">
        <v>435</v>
      </c>
      <c r="B3" s="60"/>
      <c r="C3" s="60"/>
      <c r="D3" s="60"/>
      <c r="E3" s="60"/>
      <c r="F3" s="60"/>
    </row>
    <row r="4" spans="1:6">
      <c r="A4" s="60" t="s">
        <v>446</v>
      </c>
      <c r="B4" s="60"/>
      <c r="C4" s="60"/>
      <c r="D4" s="60"/>
      <c r="E4" s="60"/>
      <c r="F4" s="60"/>
    </row>
    <row r="5" spans="1:6">
      <c r="A5" s="49"/>
      <c r="B5" s="49"/>
      <c r="C5" s="50"/>
      <c r="D5" s="49"/>
      <c r="E5" s="49"/>
      <c r="F5" s="50"/>
    </row>
    <row r="6" spans="1:6">
      <c r="A6" s="49"/>
      <c r="B6" s="49"/>
      <c r="C6" s="50"/>
      <c r="D6" s="49"/>
      <c r="E6" s="49"/>
      <c r="F6" s="50"/>
    </row>
    <row r="7" spans="1:6" ht="13.5" thickBot="1">
      <c r="A7" s="51" t="s">
        <v>436</v>
      </c>
      <c r="B7" s="51"/>
      <c r="C7" s="50"/>
      <c r="D7" s="49"/>
      <c r="E7" s="49"/>
      <c r="F7" s="50"/>
    </row>
    <row r="8" spans="1:6" s="54" customFormat="1" ht="15.75" customHeight="1" thickBot="1">
      <c r="A8" s="67" t="s">
        <v>437</v>
      </c>
      <c r="B8" s="68"/>
      <c r="C8" s="25" t="s">
        <v>438</v>
      </c>
      <c r="D8" s="25" t="s">
        <v>439</v>
      </c>
      <c r="E8" s="30" t="s">
        <v>440</v>
      </c>
      <c r="F8" s="31" t="s">
        <v>441</v>
      </c>
    </row>
    <row r="9" spans="1:6" ht="90" thickBot="1">
      <c r="A9" s="61" t="s">
        <v>0</v>
      </c>
      <c r="B9" s="62"/>
      <c r="C9" s="26" t="s">
        <v>447</v>
      </c>
      <c r="D9" s="26" t="s">
        <v>442</v>
      </c>
      <c r="E9" s="28" t="s">
        <v>443</v>
      </c>
      <c r="F9" s="29" t="s">
        <v>456</v>
      </c>
    </row>
    <row r="10" spans="1:6" ht="51.75" thickBot="1">
      <c r="A10" s="63" t="s">
        <v>1</v>
      </c>
      <c r="B10" s="64"/>
      <c r="C10" s="26" t="s">
        <v>448</v>
      </c>
      <c r="D10" s="26" t="s">
        <v>442</v>
      </c>
      <c r="E10" s="28" t="s">
        <v>443</v>
      </c>
      <c r="F10" s="29" t="s">
        <v>457</v>
      </c>
    </row>
    <row r="11" spans="1:6" ht="51.75" thickBot="1">
      <c r="A11" s="63" t="s">
        <v>2</v>
      </c>
      <c r="B11" s="64"/>
      <c r="C11" s="26" t="s">
        <v>449</v>
      </c>
      <c r="D11" s="26" t="s">
        <v>442</v>
      </c>
      <c r="E11" s="28" t="s">
        <v>443</v>
      </c>
      <c r="F11" s="29" t="s">
        <v>458</v>
      </c>
    </row>
    <row r="12" spans="1:6" ht="39" thickBot="1">
      <c r="A12" s="65" t="s">
        <v>3</v>
      </c>
      <c r="B12" s="24" t="s">
        <v>4</v>
      </c>
      <c r="C12" s="26" t="s">
        <v>451</v>
      </c>
      <c r="D12" s="26" t="s">
        <v>442</v>
      </c>
      <c r="E12" s="28" t="s">
        <v>450</v>
      </c>
      <c r="F12" s="32">
        <v>43466</v>
      </c>
    </row>
    <row r="13" spans="1:6" ht="39" thickBot="1">
      <c r="A13" s="66"/>
      <c r="B13" s="24" t="s">
        <v>5</v>
      </c>
      <c r="C13" s="26" t="s">
        <v>452</v>
      </c>
      <c r="D13" s="26" t="s">
        <v>445</v>
      </c>
      <c r="E13" s="28" t="s">
        <v>450</v>
      </c>
      <c r="F13" s="32">
        <v>43830</v>
      </c>
    </row>
    <row r="14" spans="1:6" ht="51.75" thickBot="1">
      <c r="A14" s="63" t="s">
        <v>6</v>
      </c>
      <c r="B14" s="64"/>
      <c r="C14" s="26" t="s">
        <v>453</v>
      </c>
      <c r="D14" s="26" t="s">
        <v>442</v>
      </c>
      <c r="E14" s="28" t="s">
        <v>443</v>
      </c>
      <c r="F14" s="29" t="s">
        <v>459</v>
      </c>
    </row>
    <row r="15" spans="1:6" ht="115.5" thickBot="1">
      <c r="A15" s="63" t="s">
        <v>7</v>
      </c>
      <c r="B15" s="64"/>
      <c r="C15" s="27" t="s">
        <v>454</v>
      </c>
      <c r="D15" s="26" t="s">
        <v>442</v>
      </c>
      <c r="E15" s="28" t="s">
        <v>443</v>
      </c>
      <c r="F15" s="29" t="s">
        <v>460</v>
      </c>
    </row>
    <row r="16" spans="1:6" ht="115.5" thickBot="1">
      <c r="A16" s="63" t="s">
        <v>8</v>
      </c>
      <c r="B16" s="64"/>
      <c r="C16" s="27" t="s">
        <v>455</v>
      </c>
      <c r="D16" s="26" t="s">
        <v>442</v>
      </c>
      <c r="E16" s="28" t="s">
        <v>443</v>
      </c>
      <c r="F16" s="29" t="s">
        <v>460</v>
      </c>
    </row>
  </sheetData>
  <mergeCells count="11">
    <mergeCell ref="A12:A13"/>
    <mergeCell ref="A14:B14"/>
    <mergeCell ref="A15:B15"/>
    <mergeCell ref="A16:B16"/>
    <mergeCell ref="A8:B8"/>
    <mergeCell ref="A11:B11"/>
    <mergeCell ref="A2:F2"/>
    <mergeCell ref="A3:F3"/>
    <mergeCell ref="A4:F4"/>
    <mergeCell ref="A9:B9"/>
    <mergeCell ref="A10:B10"/>
  </mergeCell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E14"/>
  <sheetViews>
    <sheetView workbookViewId="0">
      <pane xSplit="1" ySplit="8" topLeftCell="B11" activePane="bottomRight" state="frozen"/>
      <selection pane="topRight" activeCell="B1" sqref="B1"/>
      <selection pane="bottomLeft" activeCell="A8" sqref="A8"/>
      <selection pane="bottomRight" activeCell="E11" sqref="E11"/>
    </sheetView>
  </sheetViews>
  <sheetFormatPr baseColWidth="10" defaultRowHeight="12.75"/>
  <cols>
    <col min="1" max="1" width="24.5703125" style="48" customWidth="1"/>
    <col min="2" max="2" width="32.42578125" style="52" customWidth="1"/>
    <col min="3" max="3" width="24" style="48" customWidth="1"/>
    <col min="4" max="4" width="34" style="48" customWidth="1"/>
    <col min="5" max="5" width="30.140625" style="53" customWidth="1"/>
    <col min="6" max="257" width="11.42578125" style="48"/>
    <col min="258" max="258" width="24.5703125" style="48" customWidth="1"/>
    <col min="259" max="259" width="24" style="48" customWidth="1"/>
    <col min="260" max="260" width="34" style="48" customWidth="1"/>
    <col min="261" max="261" width="18.42578125" style="48" customWidth="1"/>
    <col min="262" max="513" width="11.42578125" style="48"/>
    <col min="514" max="514" width="24.5703125" style="48" customWidth="1"/>
    <col min="515" max="515" width="24" style="48" customWidth="1"/>
    <col min="516" max="516" width="34" style="48" customWidth="1"/>
    <col min="517" max="517" width="18.42578125" style="48" customWidth="1"/>
    <col min="518" max="769" width="11.42578125" style="48"/>
    <col min="770" max="770" width="24.5703125" style="48" customWidth="1"/>
    <col min="771" max="771" width="24" style="48" customWidth="1"/>
    <col min="772" max="772" width="34" style="48" customWidth="1"/>
    <col min="773" max="773" width="18.42578125" style="48" customWidth="1"/>
    <col min="774" max="1025" width="11.42578125" style="48"/>
    <col min="1026" max="1026" width="24.5703125" style="48" customWidth="1"/>
    <col min="1027" max="1027" width="24" style="48" customWidth="1"/>
    <col min="1028" max="1028" width="34" style="48" customWidth="1"/>
    <col min="1029" max="1029" width="18.42578125" style="48" customWidth="1"/>
    <col min="1030" max="1281" width="11.42578125" style="48"/>
    <col min="1282" max="1282" width="24.5703125" style="48" customWidth="1"/>
    <col min="1283" max="1283" width="24" style="48" customWidth="1"/>
    <col min="1284" max="1284" width="34" style="48" customWidth="1"/>
    <col min="1285" max="1285" width="18.42578125" style="48" customWidth="1"/>
    <col min="1286" max="1537" width="11.42578125" style="48"/>
    <col min="1538" max="1538" width="24.5703125" style="48" customWidth="1"/>
    <col min="1539" max="1539" width="24" style="48" customWidth="1"/>
    <col min="1540" max="1540" width="34" style="48" customWidth="1"/>
    <col min="1541" max="1541" width="18.42578125" style="48" customWidth="1"/>
    <col min="1542" max="1793" width="11.42578125" style="48"/>
    <col min="1794" max="1794" width="24.5703125" style="48" customWidth="1"/>
    <col min="1795" max="1795" width="24" style="48" customWidth="1"/>
    <col min="1796" max="1796" width="34" style="48" customWidth="1"/>
    <col min="1797" max="1797" width="18.42578125" style="48" customWidth="1"/>
    <col min="1798" max="2049" width="11.42578125" style="48"/>
    <col min="2050" max="2050" width="24.5703125" style="48" customWidth="1"/>
    <col min="2051" max="2051" width="24" style="48" customWidth="1"/>
    <col min="2052" max="2052" width="34" style="48" customWidth="1"/>
    <col min="2053" max="2053" width="18.42578125" style="48" customWidth="1"/>
    <col min="2054" max="2305" width="11.42578125" style="48"/>
    <col min="2306" max="2306" width="24.5703125" style="48" customWidth="1"/>
    <col min="2307" max="2307" width="24" style="48" customWidth="1"/>
    <col min="2308" max="2308" width="34" style="48" customWidth="1"/>
    <col min="2309" max="2309" width="18.42578125" style="48" customWidth="1"/>
    <col min="2310" max="2561" width="11.42578125" style="48"/>
    <col min="2562" max="2562" width="24.5703125" style="48" customWidth="1"/>
    <col min="2563" max="2563" width="24" style="48" customWidth="1"/>
    <col min="2564" max="2564" width="34" style="48" customWidth="1"/>
    <col min="2565" max="2565" width="18.42578125" style="48" customWidth="1"/>
    <col min="2566" max="2817" width="11.42578125" style="48"/>
    <col min="2818" max="2818" width="24.5703125" style="48" customWidth="1"/>
    <col min="2819" max="2819" width="24" style="48" customWidth="1"/>
    <col min="2820" max="2820" width="34" style="48" customWidth="1"/>
    <col min="2821" max="2821" width="18.42578125" style="48" customWidth="1"/>
    <col min="2822" max="3073" width="11.42578125" style="48"/>
    <col min="3074" max="3074" width="24.5703125" style="48" customWidth="1"/>
    <col min="3075" max="3075" width="24" style="48" customWidth="1"/>
    <col min="3076" max="3076" width="34" style="48" customWidth="1"/>
    <col min="3077" max="3077" width="18.42578125" style="48" customWidth="1"/>
    <col min="3078" max="3329" width="11.42578125" style="48"/>
    <col min="3330" max="3330" width="24.5703125" style="48" customWidth="1"/>
    <col min="3331" max="3331" width="24" style="48" customWidth="1"/>
    <col min="3332" max="3332" width="34" style="48" customWidth="1"/>
    <col min="3333" max="3333" width="18.42578125" style="48" customWidth="1"/>
    <col min="3334" max="3585" width="11.42578125" style="48"/>
    <col min="3586" max="3586" width="24.5703125" style="48" customWidth="1"/>
    <col min="3587" max="3587" width="24" style="48" customWidth="1"/>
    <col min="3588" max="3588" width="34" style="48" customWidth="1"/>
    <col min="3589" max="3589" width="18.42578125" style="48" customWidth="1"/>
    <col min="3590" max="3841" width="11.42578125" style="48"/>
    <col min="3842" max="3842" width="24.5703125" style="48" customWidth="1"/>
    <col min="3843" max="3843" width="24" style="48" customWidth="1"/>
    <col min="3844" max="3844" width="34" style="48" customWidth="1"/>
    <col min="3845" max="3845" width="18.42578125" style="48" customWidth="1"/>
    <col min="3846" max="4097" width="11.42578125" style="48"/>
    <col min="4098" max="4098" width="24.5703125" style="48" customWidth="1"/>
    <col min="4099" max="4099" width="24" style="48" customWidth="1"/>
    <col min="4100" max="4100" width="34" style="48" customWidth="1"/>
    <col min="4101" max="4101" width="18.42578125" style="48" customWidth="1"/>
    <col min="4102" max="4353" width="11.42578125" style="48"/>
    <col min="4354" max="4354" width="24.5703125" style="48" customWidth="1"/>
    <col min="4355" max="4355" width="24" style="48" customWidth="1"/>
    <col min="4356" max="4356" width="34" style="48" customWidth="1"/>
    <col min="4357" max="4357" width="18.42578125" style="48" customWidth="1"/>
    <col min="4358" max="4609" width="11.42578125" style="48"/>
    <col min="4610" max="4610" width="24.5703125" style="48" customWidth="1"/>
    <col min="4611" max="4611" width="24" style="48" customWidth="1"/>
    <col min="4612" max="4612" width="34" style="48" customWidth="1"/>
    <col min="4613" max="4613" width="18.42578125" style="48" customWidth="1"/>
    <col min="4614" max="4865" width="11.42578125" style="48"/>
    <col min="4866" max="4866" width="24.5703125" style="48" customWidth="1"/>
    <col min="4867" max="4867" width="24" style="48" customWidth="1"/>
    <col min="4868" max="4868" width="34" style="48" customWidth="1"/>
    <col min="4869" max="4869" width="18.42578125" style="48" customWidth="1"/>
    <col min="4870" max="5121" width="11.42578125" style="48"/>
    <col min="5122" max="5122" width="24.5703125" style="48" customWidth="1"/>
    <col min="5123" max="5123" width="24" style="48" customWidth="1"/>
    <col min="5124" max="5124" width="34" style="48" customWidth="1"/>
    <col min="5125" max="5125" width="18.42578125" style="48" customWidth="1"/>
    <col min="5126" max="5377" width="11.42578125" style="48"/>
    <col min="5378" max="5378" width="24.5703125" style="48" customWidth="1"/>
    <col min="5379" max="5379" width="24" style="48" customWidth="1"/>
    <col min="5380" max="5380" width="34" style="48" customWidth="1"/>
    <col min="5381" max="5381" width="18.42578125" style="48" customWidth="1"/>
    <col min="5382" max="5633" width="11.42578125" style="48"/>
    <col min="5634" max="5634" width="24.5703125" style="48" customWidth="1"/>
    <col min="5635" max="5635" width="24" style="48" customWidth="1"/>
    <col min="5636" max="5636" width="34" style="48" customWidth="1"/>
    <col min="5637" max="5637" width="18.42578125" style="48" customWidth="1"/>
    <col min="5638" max="5889" width="11.42578125" style="48"/>
    <col min="5890" max="5890" width="24.5703125" style="48" customWidth="1"/>
    <col min="5891" max="5891" width="24" style="48" customWidth="1"/>
    <col min="5892" max="5892" width="34" style="48" customWidth="1"/>
    <col min="5893" max="5893" width="18.42578125" style="48" customWidth="1"/>
    <col min="5894" max="6145" width="11.42578125" style="48"/>
    <col min="6146" max="6146" width="24.5703125" style="48" customWidth="1"/>
    <col min="6147" max="6147" width="24" style="48" customWidth="1"/>
    <col min="6148" max="6148" width="34" style="48" customWidth="1"/>
    <col min="6149" max="6149" width="18.42578125" style="48" customWidth="1"/>
    <col min="6150" max="6401" width="11.42578125" style="48"/>
    <col min="6402" max="6402" width="24.5703125" style="48" customWidth="1"/>
    <col min="6403" max="6403" width="24" style="48" customWidth="1"/>
    <col min="6404" max="6404" width="34" style="48" customWidth="1"/>
    <col min="6405" max="6405" width="18.42578125" style="48" customWidth="1"/>
    <col min="6406" max="6657" width="11.42578125" style="48"/>
    <col min="6658" max="6658" width="24.5703125" style="48" customWidth="1"/>
    <col min="6659" max="6659" width="24" style="48" customWidth="1"/>
    <col min="6660" max="6660" width="34" style="48" customWidth="1"/>
    <col min="6661" max="6661" width="18.42578125" style="48" customWidth="1"/>
    <col min="6662" max="6913" width="11.42578125" style="48"/>
    <col min="6914" max="6914" width="24.5703125" style="48" customWidth="1"/>
    <col min="6915" max="6915" width="24" style="48" customWidth="1"/>
    <col min="6916" max="6916" width="34" style="48" customWidth="1"/>
    <col min="6917" max="6917" width="18.42578125" style="48" customWidth="1"/>
    <col min="6918" max="7169" width="11.42578125" style="48"/>
    <col min="7170" max="7170" width="24.5703125" style="48" customWidth="1"/>
    <col min="7171" max="7171" width="24" style="48" customWidth="1"/>
    <col min="7172" max="7172" width="34" style="48" customWidth="1"/>
    <col min="7173" max="7173" width="18.42578125" style="48" customWidth="1"/>
    <col min="7174" max="7425" width="11.42578125" style="48"/>
    <col min="7426" max="7426" width="24.5703125" style="48" customWidth="1"/>
    <col min="7427" max="7427" width="24" style="48" customWidth="1"/>
    <col min="7428" max="7428" width="34" style="48" customWidth="1"/>
    <col min="7429" max="7429" width="18.42578125" style="48" customWidth="1"/>
    <col min="7430" max="7681" width="11.42578125" style="48"/>
    <col min="7682" max="7682" width="24.5703125" style="48" customWidth="1"/>
    <col min="7683" max="7683" width="24" style="48" customWidth="1"/>
    <col min="7684" max="7684" width="34" style="48" customWidth="1"/>
    <col min="7685" max="7685" width="18.42578125" style="48" customWidth="1"/>
    <col min="7686" max="7937" width="11.42578125" style="48"/>
    <col min="7938" max="7938" width="24.5703125" style="48" customWidth="1"/>
    <col min="7939" max="7939" width="24" style="48" customWidth="1"/>
    <col min="7940" max="7940" width="34" style="48" customWidth="1"/>
    <col min="7941" max="7941" width="18.42578125" style="48" customWidth="1"/>
    <col min="7942" max="8193" width="11.42578125" style="48"/>
    <col min="8194" max="8194" width="24.5703125" style="48" customWidth="1"/>
    <col min="8195" max="8195" width="24" style="48" customWidth="1"/>
    <col min="8196" max="8196" width="34" style="48" customWidth="1"/>
    <col min="8197" max="8197" width="18.42578125" style="48" customWidth="1"/>
    <col min="8198" max="8449" width="11.42578125" style="48"/>
    <col min="8450" max="8450" width="24.5703125" style="48" customWidth="1"/>
    <col min="8451" max="8451" width="24" style="48" customWidth="1"/>
    <col min="8452" max="8452" width="34" style="48" customWidth="1"/>
    <col min="8453" max="8453" width="18.42578125" style="48" customWidth="1"/>
    <col min="8454" max="8705" width="11.42578125" style="48"/>
    <col min="8706" max="8706" width="24.5703125" style="48" customWidth="1"/>
    <col min="8707" max="8707" width="24" style="48" customWidth="1"/>
    <col min="8708" max="8708" width="34" style="48" customWidth="1"/>
    <col min="8709" max="8709" width="18.42578125" style="48" customWidth="1"/>
    <col min="8710" max="8961" width="11.42578125" style="48"/>
    <col min="8962" max="8962" width="24.5703125" style="48" customWidth="1"/>
    <col min="8963" max="8963" width="24" style="48" customWidth="1"/>
    <col min="8964" max="8964" width="34" style="48" customWidth="1"/>
    <col min="8965" max="8965" width="18.42578125" style="48" customWidth="1"/>
    <col min="8966" max="9217" width="11.42578125" style="48"/>
    <col min="9218" max="9218" width="24.5703125" style="48" customWidth="1"/>
    <col min="9219" max="9219" width="24" style="48" customWidth="1"/>
    <col min="9220" max="9220" width="34" style="48" customWidth="1"/>
    <col min="9221" max="9221" width="18.42578125" style="48" customWidth="1"/>
    <col min="9222" max="9473" width="11.42578125" style="48"/>
    <col min="9474" max="9474" width="24.5703125" style="48" customWidth="1"/>
    <col min="9475" max="9475" width="24" style="48" customWidth="1"/>
    <col min="9476" max="9476" width="34" style="48" customWidth="1"/>
    <col min="9477" max="9477" width="18.42578125" style="48" customWidth="1"/>
    <col min="9478" max="9729" width="11.42578125" style="48"/>
    <col min="9730" max="9730" width="24.5703125" style="48" customWidth="1"/>
    <col min="9731" max="9731" width="24" style="48" customWidth="1"/>
    <col min="9732" max="9732" width="34" style="48" customWidth="1"/>
    <col min="9733" max="9733" width="18.42578125" style="48" customWidth="1"/>
    <col min="9734" max="9985" width="11.42578125" style="48"/>
    <col min="9986" max="9986" width="24.5703125" style="48" customWidth="1"/>
    <col min="9987" max="9987" width="24" style="48" customWidth="1"/>
    <col min="9988" max="9988" width="34" style="48" customWidth="1"/>
    <col min="9989" max="9989" width="18.42578125" style="48" customWidth="1"/>
    <col min="9990" max="10241" width="11.42578125" style="48"/>
    <col min="10242" max="10242" width="24.5703125" style="48" customWidth="1"/>
    <col min="10243" max="10243" width="24" style="48" customWidth="1"/>
    <col min="10244" max="10244" width="34" style="48" customWidth="1"/>
    <col min="10245" max="10245" width="18.42578125" style="48" customWidth="1"/>
    <col min="10246" max="10497" width="11.42578125" style="48"/>
    <col min="10498" max="10498" width="24.5703125" style="48" customWidth="1"/>
    <col min="10499" max="10499" width="24" style="48" customWidth="1"/>
    <col min="10500" max="10500" width="34" style="48" customWidth="1"/>
    <col min="10501" max="10501" width="18.42578125" style="48" customWidth="1"/>
    <col min="10502" max="10753" width="11.42578125" style="48"/>
    <col min="10754" max="10754" width="24.5703125" style="48" customWidth="1"/>
    <col min="10755" max="10755" width="24" style="48" customWidth="1"/>
    <col min="10756" max="10756" width="34" style="48" customWidth="1"/>
    <col min="10757" max="10757" width="18.42578125" style="48" customWidth="1"/>
    <col min="10758" max="11009" width="11.42578125" style="48"/>
    <col min="11010" max="11010" width="24.5703125" style="48" customWidth="1"/>
    <col min="11011" max="11011" width="24" style="48" customWidth="1"/>
    <col min="11012" max="11012" width="34" style="48" customWidth="1"/>
    <col min="11013" max="11013" width="18.42578125" style="48" customWidth="1"/>
    <col min="11014" max="11265" width="11.42578125" style="48"/>
    <col min="11266" max="11266" width="24.5703125" style="48" customWidth="1"/>
    <col min="11267" max="11267" width="24" style="48" customWidth="1"/>
    <col min="11268" max="11268" width="34" style="48" customWidth="1"/>
    <col min="11269" max="11269" width="18.42578125" style="48" customWidth="1"/>
    <col min="11270" max="11521" width="11.42578125" style="48"/>
    <col min="11522" max="11522" width="24.5703125" style="48" customWidth="1"/>
    <col min="11523" max="11523" width="24" style="48" customWidth="1"/>
    <col min="11524" max="11524" width="34" style="48" customWidth="1"/>
    <col min="11525" max="11525" width="18.42578125" style="48" customWidth="1"/>
    <col min="11526" max="11777" width="11.42578125" style="48"/>
    <col min="11778" max="11778" width="24.5703125" style="48" customWidth="1"/>
    <col min="11779" max="11779" width="24" style="48" customWidth="1"/>
    <col min="11780" max="11780" width="34" style="48" customWidth="1"/>
    <col min="11781" max="11781" width="18.42578125" style="48" customWidth="1"/>
    <col min="11782" max="12033" width="11.42578125" style="48"/>
    <col min="12034" max="12034" width="24.5703125" style="48" customWidth="1"/>
    <col min="12035" max="12035" width="24" style="48" customWidth="1"/>
    <col min="12036" max="12036" width="34" style="48" customWidth="1"/>
    <col min="12037" max="12037" width="18.42578125" style="48" customWidth="1"/>
    <col min="12038" max="12289" width="11.42578125" style="48"/>
    <col min="12290" max="12290" width="24.5703125" style="48" customWidth="1"/>
    <col min="12291" max="12291" width="24" style="48" customWidth="1"/>
    <col min="12292" max="12292" width="34" style="48" customWidth="1"/>
    <col min="12293" max="12293" width="18.42578125" style="48" customWidth="1"/>
    <col min="12294" max="12545" width="11.42578125" style="48"/>
    <col min="12546" max="12546" width="24.5703125" style="48" customWidth="1"/>
    <col min="12547" max="12547" width="24" style="48" customWidth="1"/>
    <col min="12548" max="12548" width="34" style="48" customWidth="1"/>
    <col min="12549" max="12549" width="18.42578125" style="48" customWidth="1"/>
    <col min="12550" max="12801" width="11.42578125" style="48"/>
    <col min="12802" max="12802" width="24.5703125" style="48" customWidth="1"/>
    <col min="12803" max="12803" width="24" style="48" customWidth="1"/>
    <col min="12804" max="12804" width="34" style="48" customWidth="1"/>
    <col min="12805" max="12805" width="18.42578125" style="48" customWidth="1"/>
    <col min="12806" max="13057" width="11.42578125" style="48"/>
    <col min="13058" max="13058" width="24.5703125" style="48" customWidth="1"/>
    <col min="13059" max="13059" width="24" style="48" customWidth="1"/>
    <col min="13060" max="13060" width="34" style="48" customWidth="1"/>
    <col min="13061" max="13061" width="18.42578125" style="48" customWidth="1"/>
    <col min="13062" max="13313" width="11.42578125" style="48"/>
    <col min="13314" max="13314" width="24.5703125" style="48" customWidth="1"/>
    <col min="13315" max="13315" width="24" style="48" customWidth="1"/>
    <col min="13316" max="13316" width="34" style="48" customWidth="1"/>
    <col min="13317" max="13317" width="18.42578125" style="48" customWidth="1"/>
    <col min="13318" max="13569" width="11.42578125" style="48"/>
    <col min="13570" max="13570" width="24.5703125" style="48" customWidth="1"/>
    <col min="13571" max="13571" width="24" style="48" customWidth="1"/>
    <col min="13572" max="13572" width="34" style="48" customWidth="1"/>
    <col min="13573" max="13573" width="18.42578125" style="48" customWidth="1"/>
    <col min="13574" max="13825" width="11.42578125" style="48"/>
    <col min="13826" max="13826" width="24.5703125" style="48" customWidth="1"/>
    <col min="13827" max="13827" width="24" style="48" customWidth="1"/>
    <col min="13828" max="13828" width="34" style="48" customWidth="1"/>
    <col min="13829" max="13829" width="18.42578125" style="48" customWidth="1"/>
    <col min="13830" max="14081" width="11.42578125" style="48"/>
    <col min="14082" max="14082" width="24.5703125" style="48" customWidth="1"/>
    <col min="14083" max="14083" width="24" style="48" customWidth="1"/>
    <col min="14084" max="14084" width="34" style="48" customWidth="1"/>
    <col min="14085" max="14085" width="18.42578125" style="48" customWidth="1"/>
    <col min="14086" max="14337" width="11.42578125" style="48"/>
    <col min="14338" max="14338" width="24.5703125" style="48" customWidth="1"/>
    <col min="14339" max="14339" width="24" style="48" customWidth="1"/>
    <col min="14340" max="14340" width="34" style="48" customWidth="1"/>
    <col min="14341" max="14341" width="18.42578125" style="48" customWidth="1"/>
    <col min="14342" max="14593" width="11.42578125" style="48"/>
    <col min="14594" max="14594" width="24.5703125" style="48" customWidth="1"/>
    <col min="14595" max="14595" width="24" style="48" customWidth="1"/>
    <col min="14596" max="14596" width="34" style="48" customWidth="1"/>
    <col min="14597" max="14597" width="18.42578125" style="48" customWidth="1"/>
    <col min="14598" max="14849" width="11.42578125" style="48"/>
    <col min="14850" max="14850" width="24.5703125" style="48" customWidth="1"/>
    <col min="14851" max="14851" width="24" style="48" customWidth="1"/>
    <col min="14852" max="14852" width="34" style="48" customWidth="1"/>
    <col min="14853" max="14853" width="18.42578125" style="48" customWidth="1"/>
    <col min="14854" max="15105" width="11.42578125" style="48"/>
    <col min="15106" max="15106" width="24.5703125" style="48" customWidth="1"/>
    <col min="15107" max="15107" width="24" style="48" customWidth="1"/>
    <col min="15108" max="15108" width="34" style="48" customWidth="1"/>
    <col min="15109" max="15109" width="18.42578125" style="48" customWidth="1"/>
    <col min="15110" max="15361" width="11.42578125" style="48"/>
    <col min="15362" max="15362" width="24.5703125" style="48" customWidth="1"/>
    <col min="15363" max="15363" width="24" style="48" customWidth="1"/>
    <col min="15364" max="15364" width="34" style="48" customWidth="1"/>
    <col min="15365" max="15365" width="18.42578125" style="48" customWidth="1"/>
    <col min="15366" max="15617" width="11.42578125" style="48"/>
    <col min="15618" max="15618" width="24.5703125" style="48" customWidth="1"/>
    <col min="15619" max="15619" width="24" style="48" customWidth="1"/>
    <col min="15620" max="15620" width="34" style="48" customWidth="1"/>
    <col min="15621" max="15621" width="18.42578125" style="48" customWidth="1"/>
    <col min="15622" max="15873" width="11.42578125" style="48"/>
    <col min="15874" max="15874" width="24.5703125" style="48" customWidth="1"/>
    <col min="15875" max="15875" width="24" style="48" customWidth="1"/>
    <col min="15876" max="15876" width="34" style="48" customWidth="1"/>
    <col min="15877" max="15877" width="18.42578125" style="48" customWidth="1"/>
    <col min="15878" max="16129" width="11.42578125" style="48"/>
    <col min="16130" max="16130" width="24.5703125" style="48" customWidth="1"/>
    <col min="16131" max="16131" width="24" style="48" customWidth="1"/>
    <col min="16132" max="16132" width="34" style="48" customWidth="1"/>
    <col min="16133" max="16133" width="18.42578125" style="48" customWidth="1"/>
    <col min="16134" max="16384" width="11.42578125" style="48"/>
  </cols>
  <sheetData>
    <row r="1" spans="1:5">
      <c r="A1" s="45"/>
      <c r="B1" s="46"/>
      <c r="C1" s="45"/>
      <c r="D1" s="45"/>
      <c r="E1" s="47"/>
    </row>
    <row r="2" spans="1:5">
      <c r="A2" s="60" t="s">
        <v>434</v>
      </c>
      <c r="B2" s="60"/>
      <c r="C2" s="60"/>
      <c r="D2" s="60"/>
      <c r="E2" s="60"/>
    </row>
    <row r="3" spans="1:5">
      <c r="A3" s="60" t="s">
        <v>435</v>
      </c>
      <c r="B3" s="60"/>
      <c r="C3" s="60"/>
      <c r="D3" s="60"/>
      <c r="E3" s="60"/>
    </row>
    <row r="4" spans="1:5">
      <c r="A4" s="60" t="s">
        <v>473</v>
      </c>
      <c r="B4" s="60"/>
      <c r="C4" s="60"/>
      <c r="D4" s="60"/>
      <c r="E4" s="60"/>
    </row>
    <row r="5" spans="1:5">
      <c r="A5" s="49"/>
      <c r="B5" s="50"/>
      <c r="C5" s="49"/>
      <c r="D5" s="49"/>
      <c r="E5" s="50"/>
    </row>
    <row r="6" spans="1:5">
      <c r="A6" s="49"/>
      <c r="B6" s="50"/>
      <c r="C6" s="49"/>
      <c r="D6" s="49"/>
      <c r="E6" s="50"/>
    </row>
    <row r="7" spans="1:5" ht="13.5" thickBot="1">
      <c r="A7" s="51" t="s">
        <v>436</v>
      </c>
      <c r="B7" s="50"/>
      <c r="C7" s="49"/>
      <c r="D7" s="49"/>
      <c r="E7" s="50"/>
    </row>
    <row r="8" spans="1:5" s="54" customFormat="1" ht="26.25" thickBot="1">
      <c r="A8" s="20" t="s">
        <v>437</v>
      </c>
      <c r="B8" s="21" t="s">
        <v>438</v>
      </c>
      <c r="C8" s="21" t="s">
        <v>439</v>
      </c>
      <c r="D8" s="21" t="s">
        <v>440</v>
      </c>
      <c r="E8" s="21" t="s">
        <v>441</v>
      </c>
    </row>
    <row r="9" spans="1:5" ht="90" thickBot="1">
      <c r="A9" s="13" t="s">
        <v>0</v>
      </c>
      <c r="B9" s="26" t="s">
        <v>447</v>
      </c>
      <c r="C9" s="22" t="s">
        <v>442</v>
      </c>
      <c r="D9" s="23" t="s">
        <v>443</v>
      </c>
      <c r="E9" s="23" t="s">
        <v>456</v>
      </c>
    </row>
    <row r="10" spans="1:5" ht="51.75" thickBot="1">
      <c r="A10" s="1" t="s">
        <v>9</v>
      </c>
      <c r="B10" s="22" t="s">
        <v>461</v>
      </c>
      <c r="C10" s="22" t="s">
        <v>442</v>
      </c>
      <c r="D10" s="23" t="s">
        <v>443</v>
      </c>
      <c r="E10" s="33">
        <v>56</v>
      </c>
    </row>
    <row r="11" spans="1:5" ht="39" thickBot="1">
      <c r="A11" s="1" t="s">
        <v>10</v>
      </c>
      <c r="B11" s="22" t="s">
        <v>462</v>
      </c>
      <c r="C11" s="22" t="s">
        <v>442</v>
      </c>
      <c r="D11" s="23" t="s">
        <v>443</v>
      </c>
      <c r="E11" s="23" t="s">
        <v>466</v>
      </c>
    </row>
    <row r="12" spans="1:5" ht="39" thickBot="1">
      <c r="A12" s="1" t="s">
        <v>11</v>
      </c>
      <c r="B12" s="22" t="s">
        <v>463</v>
      </c>
      <c r="C12" s="22" t="s">
        <v>442</v>
      </c>
      <c r="D12" s="23" t="s">
        <v>443</v>
      </c>
      <c r="E12" s="33" t="s">
        <v>467</v>
      </c>
    </row>
    <row r="13" spans="1:5" ht="30.75" thickBot="1">
      <c r="A13" s="1" t="s">
        <v>12</v>
      </c>
      <c r="B13" s="22" t="s">
        <v>465</v>
      </c>
      <c r="C13" s="22" t="s">
        <v>445</v>
      </c>
      <c r="D13" s="23" t="s">
        <v>443</v>
      </c>
      <c r="E13" s="33" t="s">
        <v>467</v>
      </c>
    </row>
    <row r="14" spans="1:5" ht="51.75" thickBot="1">
      <c r="A14" s="1" t="s">
        <v>13</v>
      </c>
      <c r="B14" s="22" t="s">
        <v>464</v>
      </c>
      <c r="C14" s="22" t="s">
        <v>442</v>
      </c>
      <c r="D14" s="23" t="s">
        <v>443</v>
      </c>
      <c r="E14" s="23" t="s">
        <v>468</v>
      </c>
    </row>
  </sheetData>
  <mergeCells count="3">
    <mergeCell ref="A2:E2"/>
    <mergeCell ref="A3:E3"/>
    <mergeCell ref="A4:E4"/>
  </mergeCell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E12"/>
  <sheetViews>
    <sheetView workbookViewId="0">
      <pane xSplit="1" ySplit="8" topLeftCell="B9" activePane="bottomRight" state="frozen"/>
      <selection pane="topRight" activeCell="B1" sqref="B1"/>
      <selection pane="bottomLeft" activeCell="A8" sqref="A8"/>
      <selection pane="bottomRight" activeCell="XEU8" sqref="XEU8"/>
    </sheetView>
  </sheetViews>
  <sheetFormatPr baseColWidth="10" defaultRowHeight="12.75"/>
  <cols>
    <col min="1" max="1" width="24.5703125" style="48" customWidth="1"/>
    <col min="2" max="2" width="32.42578125" style="52" customWidth="1"/>
    <col min="3" max="3" width="24" style="48" customWidth="1"/>
    <col min="4" max="4" width="34" style="48" customWidth="1"/>
    <col min="5" max="5" width="30.140625" style="53" customWidth="1"/>
    <col min="6" max="257" width="11.42578125" style="48"/>
    <col min="258" max="258" width="24.5703125" style="48" customWidth="1"/>
    <col min="259" max="259" width="24" style="48" customWidth="1"/>
    <col min="260" max="260" width="34" style="48" customWidth="1"/>
    <col min="261" max="261" width="18.42578125" style="48" customWidth="1"/>
    <col min="262" max="513" width="11.42578125" style="48"/>
    <col min="514" max="514" width="24.5703125" style="48" customWidth="1"/>
    <col min="515" max="515" width="24" style="48" customWidth="1"/>
    <col min="516" max="516" width="34" style="48" customWidth="1"/>
    <col min="517" max="517" width="18.42578125" style="48" customWidth="1"/>
    <col min="518" max="769" width="11.42578125" style="48"/>
    <col min="770" max="770" width="24.5703125" style="48" customWidth="1"/>
    <col min="771" max="771" width="24" style="48" customWidth="1"/>
    <col min="772" max="772" width="34" style="48" customWidth="1"/>
    <col min="773" max="773" width="18.42578125" style="48" customWidth="1"/>
    <col min="774" max="1025" width="11.42578125" style="48"/>
    <col min="1026" max="1026" width="24.5703125" style="48" customWidth="1"/>
    <col min="1027" max="1027" width="24" style="48" customWidth="1"/>
    <col min="1028" max="1028" width="34" style="48" customWidth="1"/>
    <col min="1029" max="1029" width="18.42578125" style="48" customWidth="1"/>
    <col min="1030" max="1281" width="11.42578125" style="48"/>
    <col min="1282" max="1282" width="24.5703125" style="48" customWidth="1"/>
    <col min="1283" max="1283" width="24" style="48" customWidth="1"/>
    <col min="1284" max="1284" width="34" style="48" customWidth="1"/>
    <col min="1285" max="1285" width="18.42578125" style="48" customWidth="1"/>
    <col min="1286" max="1537" width="11.42578125" style="48"/>
    <col min="1538" max="1538" width="24.5703125" style="48" customWidth="1"/>
    <col min="1539" max="1539" width="24" style="48" customWidth="1"/>
    <col min="1540" max="1540" width="34" style="48" customWidth="1"/>
    <col min="1541" max="1541" width="18.42578125" style="48" customWidth="1"/>
    <col min="1542" max="1793" width="11.42578125" style="48"/>
    <col min="1794" max="1794" width="24.5703125" style="48" customWidth="1"/>
    <col min="1795" max="1795" width="24" style="48" customWidth="1"/>
    <col min="1796" max="1796" width="34" style="48" customWidth="1"/>
    <col min="1797" max="1797" width="18.42578125" style="48" customWidth="1"/>
    <col min="1798" max="2049" width="11.42578125" style="48"/>
    <col min="2050" max="2050" width="24.5703125" style="48" customWidth="1"/>
    <col min="2051" max="2051" width="24" style="48" customWidth="1"/>
    <col min="2052" max="2052" width="34" style="48" customWidth="1"/>
    <col min="2053" max="2053" width="18.42578125" style="48" customWidth="1"/>
    <col min="2054" max="2305" width="11.42578125" style="48"/>
    <col min="2306" max="2306" width="24.5703125" style="48" customWidth="1"/>
    <col min="2307" max="2307" width="24" style="48" customWidth="1"/>
    <col min="2308" max="2308" width="34" style="48" customWidth="1"/>
    <col min="2309" max="2309" width="18.42578125" style="48" customWidth="1"/>
    <col min="2310" max="2561" width="11.42578125" style="48"/>
    <col min="2562" max="2562" width="24.5703125" style="48" customWidth="1"/>
    <col min="2563" max="2563" width="24" style="48" customWidth="1"/>
    <col min="2564" max="2564" width="34" style="48" customWidth="1"/>
    <col min="2565" max="2565" width="18.42578125" style="48" customWidth="1"/>
    <col min="2566" max="2817" width="11.42578125" style="48"/>
    <col min="2818" max="2818" width="24.5703125" style="48" customWidth="1"/>
    <col min="2819" max="2819" width="24" style="48" customWidth="1"/>
    <col min="2820" max="2820" width="34" style="48" customWidth="1"/>
    <col min="2821" max="2821" width="18.42578125" style="48" customWidth="1"/>
    <col min="2822" max="3073" width="11.42578125" style="48"/>
    <col min="3074" max="3074" width="24.5703125" style="48" customWidth="1"/>
    <col min="3075" max="3075" width="24" style="48" customWidth="1"/>
    <col min="3076" max="3076" width="34" style="48" customWidth="1"/>
    <col min="3077" max="3077" width="18.42578125" style="48" customWidth="1"/>
    <col min="3078" max="3329" width="11.42578125" style="48"/>
    <col min="3330" max="3330" width="24.5703125" style="48" customWidth="1"/>
    <col min="3331" max="3331" width="24" style="48" customWidth="1"/>
    <col min="3332" max="3332" width="34" style="48" customWidth="1"/>
    <col min="3333" max="3333" width="18.42578125" style="48" customWidth="1"/>
    <col min="3334" max="3585" width="11.42578125" style="48"/>
    <col min="3586" max="3586" width="24.5703125" style="48" customWidth="1"/>
    <col min="3587" max="3587" width="24" style="48" customWidth="1"/>
    <col min="3588" max="3588" width="34" style="48" customWidth="1"/>
    <col min="3589" max="3589" width="18.42578125" style="48" customWidth="1"/>
    <col min="3590" max="3841" width="11.42578125" style="48"/>
    <col min="3842" max="3842" width="24.5703125" style="48" customWidth="1"/>
    <col min="3843" max="3843" width="24" style="48" customWidth="1"/>
    <col min="3844" max="3844" width="34" style="48" customWidth="1"/>
    <col min="3845" max="3845" width="18.42578125" style="48" customWidth="1"/>
    <col min="3846" max="4097" width="11.42578125" style="48"/>
    <col min="4098" max="4098" width="24.5703125" style="48" customWidth="1"/>
    <col min="4099" max="4099" width="24" style="48" customWidth="1"/>
    <col min="4100" max="4100" width="34" style="48" customWidth="1"/>
    <col min="4101" max="4101" width="18.42578125" style="48" customWidth="1"/>
    <col min="4102" max="4353" width="11.42578125" style="48"/>
    <col min="4354" max="4354" width="24.5703125" style="48" customWidth="1"/>
    <col min="4355" max="4355" width="24" style="48" customWidth="1"/>
    <col min="4356" max="4356" width="34" style="48" customWidth="1"/>
    <col min="4357" max="4357" width="18.42578125" style="48" customWidth="1"/>
    <col min="4358" max="4609" width="11.42578125" style="48"/>
    <col min="4610" max="4610" width="24.5703125" style="48" customWidth="1"/>
    <col min="4611" max="4611" width="24" style="48" customWidth="1"/>
    <col min="4612" max="4612" width="34" style="48" customWidth="1"/>
    <col min="4613" max="4613" width="18.42578125" style="48" customWidth="1"/>
    <col min="4614" max="4865" width="11.42578125" style="48"/>
    <col min="4866" max="4866" width="24.5703125" style="48" customWidth="1"/>
    <col min="4867" max="4867" width="24" style="48" customWidth="1"/>
    <col min="4868" max="4868" width="34" style="48" customWidth="1"/>
    <col min="4869" max="4869" width="18.42578125" style="48" customWidth="1"/>
    <col min="4870" max="5121" width="11.42578125" style="48"/>
    <col min="5122" max="5122" width="24.5703125" style="48" customWidth="1"/>
    <col min="5123" max="5123" width="24" style="48" customWidth="1"/>
    <col min="5124" max="5124" width="34" style="48" customWidth="1"/>
    <col min="5125" max="5125" width="18.42578125" style="48" customWidth="1"/>
    <col min="5126" max="5377" width="11.42578125" style="48"/>
    <col min="5378" max="5378" width="24.5703125" style="48" customWidth="1"/>
    <col min="5379" max="5379" width="24" style="48" customWidth="1"/>
    <col min="5380" max="5380" width="34" style="48" customWidth="1"/>
    <col min="5381" max="5381" width="18.42578125" style="48" customWidth="1"/>
    <col min="5382" max="5633" width="11.42578125" style="48"/>
    <col min="5634" max="5634" width="24.5703125" style="48" customWidth="1"/>
    <col min="5635" max="5635" width="24" style="48" customWidth="1"/>
    <col min="5636" max="5636" width="34" style="48" customWidth="1"/>
    <col min="5637" max="5637" width="18.42578125" style="48" customWidth="1"/>
    <col min="5638" max="5889" width="11.42578125" style="48"/>
    <col min="5890" max="5890" width="24.5703125" style="48" customWidth="1"/>
    <col min="5891" max="5891" width="24" style="48" customWidth="1"/>
    <col min="5892" max="5892" width="34" style="48" customWidth="1"/>
    <col min="5893" max="5893" width="18.42578125" style="48" customWidth="1"/>
    <col min="5894" max="6145" width="11.42578125" style="48"/>
    <col min="6146" max="6146" width="24.5703125" style="48" customWidth="1"/>
    <col min="6147" max="6147" width="24" style="48" customWidth="1"/>
    <col min="6148" max="6148" width="34" style="48" customWidth="1"/>
    <col min="6149" max="6149" width="18.42578125" style="48" customWidth="1"/>
    <col min="6150" max="6401" width="11.42578125" style="48"/>
    <col min="6402" max="6402" width="24.5703125" style="48" customWidth="1"/>
    <col min="6403" max="6403" width="24" style="48" customWidth="1"/>
    <col min="6404" max="6404" width="34" style="48" customWidth="1"/>
    <col min="6405" max="6405" width="18.42578125" style="48" customWidth="1"/>
    <col min="6406" max="6657" width="11.42578125" style="48"/>
    <col min="6658" max="6658" width="24.5703125" style="48" customWidth="1"/>
    <col min="6659" max="6659" width="24" style="48" customWidth="1"/>
    <col min="6660" max="6660" width="34" style="48" customWidth="1"/>
    <col min="6661" max="6661" width="18.42578125" style="48" customWidth="1"/>
    <col min="6662" max="6913" width="11.42578125" style="48"/>
    <col min="6914" max="6914" width="24.5703125" style="48" customWidth="1"/>
    <col min="6915" max="6915" width="24" style="48" customWidth="1"/>
    <col min="6916" max="6916" width="34" style="48" customWidth="1"/>
    <col min="6917" max="6917" width="18.42578125" style="48" customWidth="1"/>
    <col min="6918" max="7169" width="11.42578125" style="48"/>
    <col min="7170" max="7170" width="24.5703125" style="48" customWidth="1"/>
    <col min="7171" max="7171" width="24" style="48" customWidth="1"/>
    <col min="7172" max="7172" width="34" style="48" customWidth="1"/>
    <col min="7173" max="7173" width="18.42578125" style="48" customWidth="1"/>
    <col min="7174" max="7425" width="11.42578125" style="48"/>
    <col min="7426" max="7426" width="24.5703125" style="48" customWidth="1"/>
    <col min="7427" max="7427" width="24" style="48" customWidth="1"/>
    <col min="7428" max="7428" width="34" style="48" customWidth="1"/>
    <col min="7429" max="7429" width="18.42578125" style="48" customWidth="1"/>
    <col min="7430" max="7681" width="11.42578125" style="48"/>
    <col min="7682" max="7682" width="24.5703125" style="48" customWidth="1"/>
    <col min="7683" max="7683" width="24" style="48" customWidth="1"/>
    <col min="7684" max="7684" width="34" style="48" customWidth="1"/>
    <col min="7685" max="7685" width="18.42578125" style="48" customWidth="1"/>
    <col min="7686" max="7937" width="11.42578125" style="48"/>
    <col min="7938" max="7938" width="24.5703125" style="48" customWidth="1"/>
    <col min="7939" max="7939" width="24" style="48" customWidth="1"/>
    <col min="7940" max="7940" width="34" style="48" customWidth="1"/>
    <col min="7941" max="7941" width="18.42578125" style="48" customWidth="1"/>
    <col min="7942" max="8193" width="11.42578125" style="48"/>
    <col min="8194" max="8194" width="24.5703125" style="48" customWidth="1"/>
    <col min="8195" max="8195" width="24" style="48" customWidth="1"/>
    <col min="8196" max="8196" width="34" style="48" customWidth="1"/>
    <col min="8197" max="8197" width="18.42578125" style="48" customWidth="1"/>
    <col min="8198" max="8449" width="11.42578125" style="48"/>
    <col min="8450" max="8450" width="24.5703125" style="48" customWidth="1"/>
    <col min="8451" max="8451" width="24" style="48" customWidth="1"/>
    <col min="8452" max="8452" width="34" style="48" customWidth="1"/>
    <col min="8453" max="8453" width="18.42578125" style="48" customWidth="1"/>
    <col min="8454" max="8705" width="11.42578125" style="48"/>
    <col min="8706" max="8706" width="24.5703125" style="48" customWidth="1"/>
    <col min="8707" max="8707" width="24" style="48" customWidth="1"/>
    <col min="8708" max="8708" width="34" style="48" customWidth="1"/>
    <col min="8709" max="8709" width="18.42578125" style="48" customWidth="1"/>
    <col min="8710" max="8961" width="11.42578125" style="48"/>
    <col min="8962" max="8962" width="24.5703125" style="48" customWidth="1"/>
    <col min="8963" max="8963" width="24" style="48" customWidth="1"/>
    <col min="8964" max="8964" width="34" style="48" customWidth="1"/>
    <col min="8965" max="8965" width="18.42578125" style="48" customWidth="1"/>
    <col min="8966" max="9217" width="11.42578125" style="48"/>
    <col min="9218" max="9218" width="24.5703125" style="48" customWidth="1"/>
    <col min="9219" max="9219" width="24" style="48" customWidth="1"/>
    <col min="9220" max="9220" width="34" style="48" customWidth="1"/>
    <col min="9221" max="9221" width="18.42578125" style="48" customWidth="1"/>
    <col min="9222" max="9473" width="11.42578125" style="48"/>
    <col min="9474" max="9474" width="24.5703125" style="48" customWidth="1"/>
    <col min="9475" max="9475" width="24" style="48" customWidth="1"/>
    <col min="9476" max="9476" width="34" style="48" customWidth="1"/>
    <col min="9477" max="9477" width="18.42578125" style="48" customWidth="1"/>
    <col min="9478" max="9729" width="11.42578125" style="48"/>
    <col min="9730" max="9730" width="24.5703125" style="48" customWidth="1"/>
    <col min="9731" max="9731" width="24" style="48" customWidth="1"/>
    <col min="9732" max="9732" width="34" style="48" customWidth="1"/>
    <col min="9733" max="9733" width="18.42578125" style="48" customWidth="1"/>
    <col min="9734" max="9985" width="11.42578125" style="48"/>
    <col min="9986" max="9986" width="24.5703125" style="48" customWidth="1"/>
    <col min="9987" max="9987" width="24" style="48" customWidth="1"/>
    <col min="9988" max="9988" width="34" style="48" customWidth="1"/>
    <col min="9989" max="9989" width="18.42578125" style="48" customWidth="1"/>
    <col min="9990" max="10241" width="11.42578125" style="48"/>
    <col min="10242" max="10242" width="24.5703125" style="48" customWidth="1"/>
    <col min="10243" max="10243" width="24" style="48" customWidth="1"/>
    <col min="10244" max="10244" width="34" style="48" customWidth="1"/>
    <col min="10245" max="10245" width="18.42578125" style="48" customWidth="1"/>
    <col min="10246" max="10497" width="11.42578125" style="48"/>
    <col min="10498" max="10498" width="24.5703125" style="48" customWidth="1"/>
    <col min="10499" max="10499" width="24" style="48" customWidth="1"/>
    <col min="10500" max="10500" width="34" style="48" customWidth="1"/>
    <col min="10501" max="10501" width="18.42578125" style="48" customWidth="1"/>
    <col min="10502" max="10753" width="11.42578125" style="48"/>
    <col min="10754" max="10754" width="24.5703125" style="48" customWidth="1"/>
    <col min="10755" max="10755" width="24" style="48" customWidth="1"/>
    <col min="10756" max="10756" width="34" style="48" customWidth="1"/>
    <col min="10757" max="10757" width="18.42578125" style="48" customWidth="1"/>
    <col min="10758" max="11009" width="11.42578125" style="48"/>
    <col min="11010" max="11010" width="24.5703125" style="48" customWidth="1"/>
    <col min="11011" max="11011" width="24" style="48" customWidth="1"/>
    <col min="11012" max="11012" width="34" style="48" customWidth="1"/>
    <col min="11013" max="11013" width="18.42578125" style="48" customWidth="1"/>
    <col min="11014" max="11265" width="11.42578125" style="48"/>
    <col min="11266" max="11266" width="24.5703125" style="48" customWidth="1"/>
    <col min="11267" max="11267" width="24" style="48" customWidth="1"/>
    <col min="11268" max="11268" width="34" style="48" customWidth="1"/>
    <col min="11269" max="11269" width="18.42578125" style="48" customWidth="1"/>
    <col min="11270" max="11521" width="11.42578125" style="48"/>
    <col min="11522" max="11522" width="24.5703125" style="48" customWidth="1"/>
    <col min="11523" max="11523" width="24" style="48" customWidth="1"/>
    <col min="11524" max="11524" width="34" style="48" customWidth="1"/>
    <col min="11525" max="11525" width="18.42578125" style="48" customWidth="1"/>
    <col min="11526" max="11777" width="11.42578125" style="48"/>
    <col min="11778" max="11778" width="24.5703125" style="48" customWidth="1"/>
    <col min="11779" max="11779" width="24" style="48" customWidth="1"/>
    <col min="11780" max="11780" width="34" style="48" customWidth="1"/>
    <col min="11781" max="11781" width="18.42578125" style="48" customWidth="1"/>
    <col min="11782" max="12033" width="11.42578125" style="48"/>
    <col min="12034" max="12034" width="24.5703125" style="48" customWidth="1"/>
    <col min="12035" max="12035" width="24" style="48" customWidth="1"/>
    <col min="12036" max="12036" width="34" style="48" customWidth="1"/>
    <col min="12037" max="12037" width="18.42578125" style="48" customWidth="1"/>
    <col min="12038" max="12289" width="11.42578125" style="48"/>
    <col min="12290" max="12290" width="24.5703125" style="48" customWidth="1"/>
    <col min="12291" max="12291" width="24" style="48" customWidth="1"/>
    <col min="12292" max="12292" width="34" style="48" customWidth="1"/>
    <col min="12293" max="12293" width="18.42578125" style="48" customWidth="1"/>
    <col min="12294" max="12545" width="11.42578125" style="48"/>
    <col min="12546" max="12546" width="24.5703125" style="48" customWidth="1"/>
    <col min="12547" max="12547" width="24" style="48" customWidth="1"/>
    <col min="12548" max="12548" width="34" style="48" customWidth="1"/>
    <col min="12549" max="12549" width="18.42578125" style="48" customWidth="1"/>
    <col min="12550" max="12801" width="11.42578125" style="48"/>
    <col min="12802" max="12802" width="24.5703125" style="48" customWidth="1"/>
    <col min="12803" max="12803" width="24" style="48" customWidth="1"/>
    <col min="12804" max="12804" width="34" style="48" customWidth="1"/>
    <col min="12805" max="12805" width="18.42578125" style="48" customWidth="1"/>
    <col min="12806" max="13057" width="11.42578125" style="48"/>
    <col min="13058" max="13058" width="24.5703125" style="48" customWidth="1"/>
    <col min="13059" max="13059" width="24" style="48" customWidth="1"/>
    <col min="13060" max="13060" width="34" style="48" customWidth="1"/>
    <col min="13061" max="13061" width="18.42578125" style="48" customWidth="1"/>
    <col min="13062" max="13313" width="11.42578125" style="48"/>
    <col min="13314" max="13314" width="24.5703125" style="48" customWidth="1"/>
    <col min="13315" max="13315" width="24" style="48" customWidth="1"/>
    <col min="13316" max="13316" width="34" style="48" customWidth="1"/>
    <col min="13317" max="13317" width="18.42578125" style="48" customWidth="1"/>
    <col min="13318" max="13569" width="11.42578125" style="48"/>
    <col min="13570" max="13570" width="24.5703125" style="48" customWidth="1"/>
    <col min="13571" max="13571" width="24" style="48" customWidth="1"/>
    <col min="13572" max="13572" width="34" style="48" customWidth="1"/>
    <col min="13573" max="13573" width="18.42578125" style="48" customWidth="1"/>
    <col min="13574" max="13825" width="11.42578125" style="48"/>
    <col min="13826" max="13826" width="24.5703125" style="48" customWidth="1"/>
    <col min="13827" max="13827" width="24" style="48" customWidth="1"/>
    <col min="13828" max="13828" width="34" style="48" customWidth="1"/>
    <col min="13829" max="13829" width="18.42578125" style="48" customWidth="1"/>
    <col min="13830" max="14081" width="11.42578125" style="48"/>
    <col min="14082" max="14082" width="24.5703125" style="48" customWidth="1"/>
    <col min="14083" max="14083" width="24" style="48" customWidth="1"/>
    <col min="14084" max="14084" width="34" style="48" customWidth="1"/>
    <col min="14085" max="14085" width="18.42578125" style="48" customWidth="1"/>
    <col min="14086" max="14337" width="11.42578125" style="48"/>
    <col min="14338" max="14338" width="24.5703125" style="48" customWidth="1"/>
    <col min="14339" max="14339" width="24" style="48" customWidth="1"/>
    <col min="14340" max="14340" width="34" style="48" customWidth="1"/>
    <col min="14341" max="14341" width="18.42578125" style="48" customWidth="1"/>
    <col min="14342" max="14593" width="11.42578125" style="48"/>
    <col min="14594" max="14594" width="24.5703125" style="48" customWidth="1"/>
    <col min="14595" max="14595" width="24" style="48" customWidth="1"/>
    <col min="14596" max="14596" width="34" style="48" customWidth="1"/>
    <col min="14597" max="14597" width="18.42578125" style="48" customWidth="1"/>
    <col min="14598" max="14849" width="11.42578125" style="48"/>
    <col min="14850" max="14850" width="24.5703125" style="48" customWidth="1"/>
    <col min="14851" max="14851" width="24" style="48" customWidth="1"/>
    <col min="14852" max="14852" width="34" style="48" customWidth="1"/>
    <col min="14853" max="14853" width="18.42578125" style="48" customWidth="1"/>
    <col min="14854" max="15105" width="11.42578125" style="48"/>
    <col min="15106" max="15106" width="24.5703125" style="48" customWidth="1"/>
    <col min="15107" max="15107" width="24" style="48" customWidth="1"/>
    <col min="15108" max="15108" width="34" style="48" customWidth="1"/>
    <col min="15109" max="15109" width="18.42578125" style="48" customWidth="1"/>
    <col min="15110" max="15361" width="11.42578125" style="48"/>
    <col min="15362" max="15362" width="24.5703125" style="48" customWidth="1"/>
    <col min="15363" max="15363" width="24" style="48" customWidth="1"/>
    <col min="15364" max="15364" width="34" style="48" customWidth="1"/>
    <col min="15365" max="15365" width="18.42578125" style="48" customWidth="1"/>
    <col min="15366" max="15617" width="11.42578125" style="48"/>
    <col min="15618" max="15618" width="24.5703125" style="48" customWidth="1"/>
    <col min="15619" max="15619" width="24" style="48" customWidth="1"/>
    <col min="15620" max="15620" width="34" style="48" customWidth="1"/>
    <col min="15621" max="15621" width="18.42578125" style="48" customWidth="1"/>
    <col min="15622" max="15873" width="11.42578125" style="48"/>
    <col min="15874" max="15874" width="24.5703125" style="48" customWidth="1"/>
    <col min="15875" max="15875" width="24" style="48" customWidth="1"/>
    <col min="15876" max="15876" width="34" style="48" customWidth="1"/>
    <col min="15877" max="15877" width="18.42578125" style="48" customWidth="1"/>
    <col min="15878" max="16129" width="11.42578125" style="48"/>
    <col min="16130" max="16130" width="24.5703125" style="48" customWidth="1"/>
    <col min="16131" max="16131" width="24" style="48" customWidth="1"/>
    <col min="16132" max="16132" width="34" style="48" customWidth="1"/>
    <col min="16133" max="16133" width="18.42578125" style="48" customWidth="1"/>
    <col min="16134" max="16384" width="11.42578125" style="48"/>
  </cols>
  <sheetData>
    <row r="1" spans="1:5">
      <c r="A1" s="45"/>
      <c r="B1" s="46"/>
      <c r="C1" s="45"/>
      <c r="D1" s="45"/>
      <c r="E1" s="47"/>
    </row>
    <row r="2" spans="1:5">
      <c r="A2" s="60" t="s">
        <v>434</v>
      </c>
      <c r="B2" s="60"/>
      <c r="C2" s="60"/>
      <c r="D2" s="60"/>
      <c r="E2" s="60"/>
    </row>
    <row r="3" spans="1:5">
      <c r="A3" s="60" t="s">
        <v>435</v>
      </c>
      <c r="B3" s="60"/>
      <c r="C3" s="60"/>
      <c r="D3" s="60"/>
      <c r="E3" s="60"/>
    </row>
    <row r="4" spans="1:5">
      <c r="A4" s="60" t="s">
        <v>474</v>
      </c>
      <c r="B4" s="60"/>
      <c r="C4" s="60"/>
      <c r="D4" s="60"/>
      <c r="E4" s="60"/>
    </row>
    <row r="5" spans="1:5">
      <c r="A5" s="49"/>
      <c r="B5" s="50"/>
      <c r="C5" s="49"/>
      <c r="D5" s="49"/>
      <c r="E5" s="50"/>
    </row>
    <row r="6" spans="1:5">
      <c r="A6" s="49"/>
      <c r="B6" s="50"/>
      <c r="C6" s="49"/>
      <c r="D6" s="49"/>
      <c r="E6" s="50"/>
    </row>
    <row r="7" spans="1:5" ht="13.5" thickBot="1">
      <c r="A7" s="51" t="s">
        <v>436</v>
      </c>
      <c r="B7" s="50"/>
      <c r="C7" s="49"/>
      <c r="D7" s="49"/>
      <c r="E7" s="50"/>
    </row>
    <row r="8" spans="1:5" s="54" customFormat="1" ht="26.25" thickBot="1">
      <c r="A8" s="20" t="s">
        <v>437</v>
      </c>
      <c r="B8" s="21" t="s">
        <v>438</v>
      </c>
      <c r="C8" s="21" t="s">
        <v>439</v>
      </c>
      <c r="D8" s="21" t="s">
        <v>440</v>
      </c>
      <c r="E8" s="21" t="s">
        <v>441</v>
      </c>
    </row>
    <row r="9" spans="1:5" ht="90" thickBot="1">
      <c r="A9" s="13" t="s">
        <v>0</v>
      </c>
      <c r="B9" s="26" t="s">
        <v>447</v>
      </c>
      <c r="C9" s="22" t="s">
        <v>442</v>
      </c>
      <c r="D9" s="23" t="s">
        <v>443</v>
      </c>
      <c r="E9" s="33" t="s">
        <v>456</v>
      </c>
    </row>
    <row r="10" spans="1:5" ht="64.5" thickBot="1">
      <c r="A10" s="12" t="s">
        <v>14</v>
      </c>
      <c r="B10" s="22" t="s">
        <v>469</v>
      </c>
      <c r="C10" s="22" t="s">
        <v>442</v>
      </c>
      <c r="D10" s="23" t="s">
        <v>471</v>
      </c>
      <c r="E10" s="33">
        <v>1200</v>
      </c>
    </row>
    <row r="11" spans="1:5" ht="26.25" thickBot="1">
      <c r="A11" s="12" t="s">
        <v>15</v>
      </c>
      <c r="B11" s="23" t="s">
        <v>472</v>
      </c>
      <c r="C11" s="22" t="s">
        <v>442</v>
      </c>
      <c r="D11" s="23" t="s">
        <v>444</v>
      </c>
      <c r="E11" s="33">
        <v>122</v>
      </c>
    </row>
    <row r="12" spans="1:5" ht="51.75" thickBot="1">
      <c r="A12" s="19" t="s">
        <v>431</v>
      </c>
      <c r="B12" s="23" t="s">
        <v>470</v>
      </c>
      <c r="C12" s="22" t="s">
        <v>442</v>
      </c>
      <c r="D12" s="23" t="s">
        <v>444</v>
      </c>
      <c r="E12" s="34">
        <v>82583.3</v>
      </c>
    </row>
  </sheetData>
  <mergeCells count="3">
    <mergeCell ref="A2:E2"/>
    <mergeCell ref="A3:E3"/>
    <mergeCell ref="A4:E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Programa</vt:lpstr>
      <vt:lpstr>Metas</vt:lpstr>
      <vt:lpstr>Prevision_Total_Gasto</vt:lpstr>
      <vt:lpstr>Concepto</vt:lpstr>
      <vt:lpstr>Partida Generica</vt:lpstr>
      <vt:lpstr>Obejto del Gasto</vt:lpstr>
      <vt:lpstr>Referencias Programa</vt:lpstr>
      <vt:lpstr>Referencias Metas</vt:lpstr>
      <vt:lpstr>Referencias Prevision</vt:lpstr>
      <vt:lpstr>Instructivo Programa</vt:lpstr>
      <vt:lpstr>Instructivo Metas</vt:lpstr>
      <vt:lpstr>Instructivo Prevision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DIF</cp:lastModifiedBy>
  <cp:lastPrinted>2025-07-08T22:53:23Z</cp:lastPrinted>
  <dcterms:created xsi:type="dcterms:W3CDTF">2019-09-20T15:03:40Z</dcterms:created>
  <dcterms:modified xsi:type="dcterms:W3CDTF">2025-07-08T23:13:03Z</dcterms:modified>
</cp:coreProperties>
</file>